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PROGRAM\08 LAIN-LAIN\DATA STATISTIK SEKTORAL\WEB NTB SATU DATA\"/>
    </mc:Choice>
  </mc:AlternateContent>
  <bookViews>
    <workbookView xWindow="0" yWindow="0" windowWidth="20490" windowHeight="7800"/>
  </bookViews>
  <sheets>
    <sheet name="Lahan IUP dan IPR Logam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D11" i="3"/>
  <c r="D10" i="3"/>
</calcChain>
</file>

<file path=xl/sharedStrings.xml><?xml version="1.0" encoding="utf-8"?>
<sst xmlns="http://schemas.openxmlformats.org/spreadsheetml/2006/main" count="25" uniqueCount="20">
  <si>
    <t>No</t>
  </si>
  <si>
    <t>Aspek/Parameter</t>
  </si>
  <si>
    <t>Iup Logam</t>
  </si>
  <si>
    <t xml:space="preserve"> Lahan (Ha) </t>
  </si>
  <si>
    <t>Eks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</si>
  <si>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</si>
  <si>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</si>
  <si>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</si>
  <si>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</si>
  <si>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</si>
  <si>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</si>
  <si>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</si>
  <si>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</si>
  <si>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</si>
  <si>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</si>
  <si>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Rekapitulasi Pemanfaatan Lahan Izin Mineral Logam Untuk IUP Dan IPR Di Provinsi NTB Tahun 2022</t>
  </si>
  <si>
    <t>IUPK OP</t>
  </si>
  <si>
    <t>OP</t>
  </si>
  <si>
    <t>OPK</t>
  </si>
  <si>
    <t>IPR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</si>
</sst>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2" fillId="3" borderId="4" xfId="1" applyNumberFormat="1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G18" sqref="G18"/>
    </sheetView>
  </sheetViews>
  <sheetFormatPr defaultRowHeight="15" x14ac:dyDescent="0.25"/>
  <cols>
    <col min="1" max="1" width="6.28515625" customWidth="1"/>
    <col min="2" max="2" width="19.5703125" customWidth="1"/>
    <col min="8" max="12" width="10.5703125" bestFit="1" customWidth="1"/>
    <col min="13" max="13" width="11.5703125" bestFit="1" customWidth="1"/>
  </cols>
  <sheetData>
    <row r="1" spans="1:13" ht="24.7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5.75" thickBot="1" x14ac:dyDescent="0.3">
      <c r="A2" s="1"/>
    </row>
    <row r="3" spans="1:13" ht="15.75" thickBot="1" x14ac:dyDescent="0.3">
      <c r="A3" s="15" t="s">
        <v>0</v>
      </c>
      <c r="B3" s="15" t="s">
        <v>1</v>
      </c>
      <c r="C3" s="11" t="s">
        <v>2</v>
      </c>
      <c r="D3" s="12"/>
      <c r="E3" s="12"/>
      <c r="F3" s="12"/>
      <c r="G3" s="13"/>
      <c r="H3" s="11" t="s">
        <v>3</v>
      </c>
      <c r="I3" s="12"/>
      <c r="J3" s="12"/>
      <c r="K3" s="12"/>
      <c r="L3" s="13"/>
    </row>
    <row r="4" spans="1:13" ht="15.75" thickBot="1" x14ac:dyDescent="0.3">
      <c r="A4" s="16"/>
      <c r="B4" s="16"/>
      <c r="C4" s="2" t="s">
        <v>16</v>
      </c>
      <c r="D4" s="2" t="s">
        <v>4</v>
      </c>
      <c r="E4" s="2" t="s">
        <v>17</v>
      </c>
      <c r="F4" s="2" t="s">
        <v>18</v>
      </c>
      <c r="G4" s="2" t="s">
        <v>19</v>
      </c>
      <c r="H4" s="2" t="s">
        <v>16</v>
      </c>
      <c r="I4" s="2" t="s">
        <v>4</v>
      </c>
      <c r="J4" s="2" t="s">
        <v>17</v>
      </c>
      <c r="K4" s="2" t="s">
        <v>18</v>
      </c>
      <c r="L4" s="2" t="s">
        <v>19</v>
      </c>
    </row>
    <row r="5" spans="1:13" ht="15.75" thickBot="1" x14ac:dyDescent="0.3">
      <c r="A5" s="3">
        <v>1</v>
      </c>
      <c r="B5" s="4" t="s">
        <v>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0"/>
    </row>
    <row r="6" spans="1:13" ht="15.75" thickBot="1" x14ac:dyDescent="0.3">
      <c r="A6" s="3">
        <v>2</v>
      </c>
      <c r="B6" s="4" t="s">
        <v>6</v>
      </c>
      <c r="C6" s="8">
        <v>0</v>
      </c>
      <c r="D6" s="8">
        <v>0</v>
      </c>
      <c r="E6" s="8">
        <v>2</v>
      </c>
      <c r="F6" s="8">
        <v>0</v>
      </c>
      <c r="G6" s="8">
        <v>0</v>
      </c>
      <c r="H6" s="8">
        <v>0</v>
      </c>
      <c r="I6" s="8">
        <v>0</v>
      </c>
      <c r="J6" s="8">
        <v>13759</v>
      </c>
      <c r="K6" s="8">
        <v>0</v>
      </c>
      <c r="L6" s="8">
        <v>0</v>
      </c>
      <c r="M6" s="10"/>
    </row>
    <row r="7" spans="1:13" ht="15.75" thickBot="1" x14ac:dyDescent="0.3">
      <c r="A7" s="3">
        <v>3</v>
      </c>
      <c r="B7" s="4" t="s">
        <v>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10"/>
    </row>
    <row r="8" spans="1:13" ht="15.75" thickBot="1" x14ac:dyDescent="0.3">
      <c r="A8" s="3">
        <v>4</v>
      </c>
      <c r="B8" s="4" t="s">
        <v>8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1348</v>
      </c>
      <c r="K8" s="8">
        <v>0</v>
      </c>
      <c r="L8" s="8">
        <v>0</v>
      </c>
      <c r="M8" s="10"/>
    </row>
    <row r="9" spans="1:13" ht="15.75" thickBot="1" x14ac:dyDescent="0.3">
      <c r="A9" s="3">
        <v>5</v>
      </c>
      <c r="B9" s="4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/>
    </row>
    <row r="10" spans="1:13" ht="15.75" thickBot="1" x14ac:dyDescent="0.3">
      <c r="A10" s="3">
        <v>6</v>
      </c>
      <c r="B10" s="4" t="s">
        <v>10</v>
      </c>
      <c r="C10" s="8">
        <v>0</v>
      </c>
      <c r="D10" s="8">
        <f>1+1</f>
        <v>2</v>
      </c>
      <c r="E10" s="8">
        <v>4</v>
      </c>
      <c r="F10" s="8">
        <v>0</v>
      </c>
      <c r="G10" s="8">
        <v>0</v>
      </c>
      <c r="H10" s="8">
        <v>0</v>
      </c>
      <c r="I10" s="8">
        <f>9734+9670</f>
        <v>19404</v>
      </c>
      <c r="J10" s="8">
        <v>12080.5</v>
      </c>
      <c r="K10" s="8">
        <v>0</v>
      </c>
      <c r="L10" s="8">
        <v>0</v>
      </c>
      <c r="M10" s="10"/>
    </row>
    <row r="11" spans="1:13" ht="15.75" thickBot="1" x14ac:dyDescent="0.3">
      <c r="A11" s="3">
        <v>7</v>
      </c>
      <c r="B11" s="4" t="s">
        <v>11</v>
      </c>
      <c r="C11" s="8">
        <v>0</v>
      </c>
      <c r="D11" s="8">
        <f>0+1</f>
        <v>1</v>
      </c>
      <c r="E11" s="8">
        <v>1</v>
      </c>
      <c r="F11" s="8">
        <v>1</v>
      </c>
      <c r="G11" s="8">
        <v>1</v>
      </c>
      <c r="H11" s="8">
        <v>0</v>
      </c>
      <c r="I11" s="8">
        <v>19260</v>
      </c>
      <c r="J11" s="8">
        <v>7378</v>
      </c>
      <c r="K11" s="8">
        <v>0</v>
      </c>
      <c r="L11" s="8">
        <v>5</v>
      </c>
      <c r="M11" s="10"/>
    </row>
    <row r="12" spans="1:13" ht="15.75" thickBot="1" x14ac:dyDescent="0.3">
      <c r="A12" s="3">
        <v>8</v>
      </c>
      <c r="B12" s="4" t="s">
        <v>12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25000</v>
      </c>
      <c r="I12" s="8">
        <v>23242</v>
      </c>
      <c r="J12" s="8">
        <v>24722</v>
      </c>
      <c r="K12" s="8">
        <v>0</v>
      </c>
      <c r="L12" s="8">
        <v>0</v>
      </c>
      <c r="M12" s="10"/>
    </row>
    <row r="13" spans="1:13" ht="15.75" thickBot="1" x14ac:dyDescent="0.3">
      <c r="A13" s="5">
        <v>9</v>
      </c>
      <c r="B13" s="6" t="s">
        <v>13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3772</v>
      </c>
      <c r="K13" s="8">
        <v>0</v>
      </c>
      <c r="L13" s="8">
        <v>0</v>
      </c>
      <c r="M13" s="10"/>
    </row>
    <row r="14" spans="1:13" ht="15.75" thickBot="1" x14ac:dyDescent="0.3">
      <c r="A14" s="3">
        <v>10</v>
      </c>
      <c r="B14" s="4" t="s">
        <v>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/>
    </row>
    <row r="15" spans="1:13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20" spans="13:13" x14ac:dyDescent="0.25">
      <c r="M20" s="10"/>
    </row>
  </sheetData>
  <mergeCells count="5">
    <mergeCell ref="H3:L3"/>
    <mergeCell ref="A1:L1"/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Lahan IUP dan IPR Logam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2019-08-06T02:18:19Z</dcterms:created>
  <dcterms:modified xsi:type="dcterms:W3CDTF">2023-04-18T01:41:47Z</dcterms:modified>
</cp:coreProperties>
</file>