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TU DATA\DPMPD DUKCAPIL 2021\"/>
    </mc:Choice>
  </mc:AlternateContent>
  <bookViews>
    <workbookView xWindow="0" yWindow="0" windowWidth="20490" windowHeight="7755" firstSheet="5" activeTab="10"/>
  </bookViews>
  <sheets>
    <sheet name="BIMA" sheetId="7" r:id="rId1"/>
    <sheet name="DOMPU" sheetId="8" r:id="rId2"/>
    <sheet name="Lobar" sheetId="10" r:id="rId3"/>
    <sheet name="Loteng" sheetId="11" r:id="rId4"/>
    <sheet name="Lotim" sheetId="12" r:id="rId5"/>
    <sheet name="KLU" sheetId="13" r:id="rId6"/>
    <sheet name="SBW" sheetId="14" r:id="rId7"/>
    <sheet name="KSB" sheetId="15" r:id="rId8"/>
    <sheet name="NTB" sheetId="20" r:id="rId9"/>
    <sheet name="KOMPARASI 3 TH" sheetId="21" r:id="rId10"/>
    <sheet name="TAHUN 2021" sheetId="22" r:id="rId11"/>
  </sheets>
  <externalReferences>
    <externalReference r:id="rId12"/>
    <externalReference r:id="rId13"/>
    <externalReference r:id="rId14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2" l="1"/>
  <c r="G17" i="22"/>
  <c r="H17" i="22"/>
  <c r="I17" i="22"/>
  <c r="J17" i="22"/>
  <c r="L17" i="22"/>
  <c r="M17" i="22"/>
  <c r="O17" i="22"/>
  <c r="P17" i="22"/>
  <c r="Q17" i="22"/>
  <c r="R17" i="22"/>
  <c r="S17" i="22"/>
  <c r="E17" i="22"/>
  <c r="N12" i="22"/>
  <c r="N11" i="22"/>
  <c r="N10" i="22"/>
  <c r="N9" i="22"/>
  <c r="N17" i="22" s="1"/>
  <c r="K12" i="22"/>
  <c r="K11" i="22"/>
  <c r="K10" i="22"/>
  <c r="K17" i="22" s="1"/>
  <c r="K9" i="22"/>
  <c r="D17" i="22" l="1"/>
  <c r="F16" i="21" l="1"/>
  <c r="E16" i="21"/>
  <c r="D16" i="21"/>
  <c r="R15" i="21"/>
  <c r="I15" i="21"/>
  <c r="R14" i="21"/>
  <c r="I14" i="21"/>
  <c r="H14" i="21"/>
  <c r="R13" i="21"/>
  <c r="I13" i="21"/>
  <c r="H13" i="21"/>
  <c r="R12" i="21"/>
  <c r="Q12" i="21"/>
  <c r="I12" i="21"/>
  <c r="H12" i="21"/>
  <c r="R11" i="21"/>
  <c r="Q11" i="21"/>
  <c r="O11" i="21"/>
  <c r="N11" i="21"/>
  <c r="L11" i="21"/>
  <c r="K11" i="21"/>
  <c r="I11" i="21"/>
  <c r="H11" i="21"/>
  <c r="R10" i="21"/>
  <c r="Q10" i="21"/>
  <c r="O10" i="21"/>
  <c r="N10" i="21"/>
  <c r="L10" i="21"/>
  <c r="K10" i="21"/>
  <c r="I10" i="21"/>
  <c r="H10" i="21"/>
  <c r="R9" i="21"/>
  <c r="Q9" i="21"/>
  <c r="O9" i="21"/>
  <c r="N9" i="21"/>
  <c r="L9" i="21"/>
  <c r="K9" i="21"/>
  <c r="I9" i="21"/>
  <c r="H9" i="21"/>
  <c r="R8" i="21"/>
  <c r="R16" i="21" s="1"/>
  <c r="Q8" i="21"/>
  <c r="Q16" i="21" s="1"/>
  <c r="O8" i="21"/>
  <c r="O16" i="21" s="1"/>
  <c r="N8" i="21"/>
  <c r="N16" i="21" s="1"/>
  <c r="L8" i="21"/>
  <c r="L16" i="21" s="1"/>
  <c r="K8" i="21"/>
  <c r="K16" i="21" s="1"/>
  <c r="I8" i="21"/>
  <c r="I16" i="21" s="1"/>
  <c r="J71" i="8"/>
  <c r="D145" i="7"/>
  <c r="F145" i="7"/>
  <c r="H145" i="7"/>
  <c r="B146" i="7" s="1"/>
  <c r="J145" i="7"/>
  <c r="L145" i="7"/>
  <c r="D17" i="20"/>
  <c r="L102" i="11"/>
  <c r="J102" i="11"/>
  <c r="H102" i="11"/>
  <c r="B103" i="11"/>
  <c r="L187" i="12"/>
  <c r="H34" i="13"/>
  <c r="J143" i="14"/>
  <c r="H143" i="14"/>
  <c r="F143" i="14"/>
  <c r="B144" i="14" s="1"/>
  <c r="L53" i="15"/>
  <c r="J53" i="15"/>
  <c r="O144" i="14"/>
  <c r="H16" i="21" l="1"/>
  <c r="B54" i="15"/>
  <c r="O54" i="15"/>
  <c r="H53" i="15"/>
  <c r="H187" i="12"/>
  <c r="B188" i="12"/>
  <c r="J34" i="13"/>
  <c r="B35" i="13"/>
  <c r="L34" i="13"/>
  <c r="J105" i="10"/>
  <c r="H105" i="10"/>
  <c r="L105" i="10"/>
  <c r="H71" i="8"/>
  <c r="J187" i="12"/>
</calcChain>
</file>

<file path=xl/sharedStrings.xml><?xml version="1.0" encoding="utf-8"?>
<sst xmlns="http://schemas.openxmlformats.org/spreadsheetml/2006/main" count="1248" uniqueCount="1084">
  <si>
    <t>KABUPATEN LOMBOK BARAT</t>
  </si>
  <si>
    <t>GERUNG</t>
  </si>
  <si>
    <t>KEBON AYU</t>
  </si>
  <si>
    <t>BERKEMBANG</t>
  </si>
  <si>
    <t>GAPUK</t>
  </si>
  <si>
    <t>SUKA MAKMUR</t>
  </si>
  <si>
    <t>BANYU URIP</t>
  </si>
  <si>
    <t>BABUSSALAM</t>
  </si>
  <si>
    <t>DASAN TAPEN</t>
  </si>
  <si>
    <t>BELEKE</t>
  </si>
  <si>
    <t>TEMPOS</t>
  </si>
  <si>
    <t>MESANGGOK</t>
  </si>
  <si>
    <t>TAMAN AYU</t>
  </si>
  <si>
    <t>GIRI TEMBESI</t>
  </si>
  <si>
    <t>KEDIRI</t>
  </si>
  <si>
    <t>MAJU</t>
  </si>
  <si>
    <t>MONTONG ARE</t>
  </si>
  <si>
    <t>JAGARAGA INDAH</t>
  </si>
  <si>
    <t>GELOGOR</t>
  </si>
  <si>
    <t>RUMAK</t>
  </si>
  <si>
    <t>BANYUMULEK</t>
  </si>
  <si>
    <t>OMBE BARU</t>
  </si>
  <si>
    <t>DASAN BARU</t>
  </si>
  <si>
    <t>KEDIRI SELATAN</t>
  </si>
  <si>
    <t>LELEDE</t>
  </si>
  <si>
    <t>NARMADA</t>
  </si>
  <si>
    <t>LEMBUAK</t>
  </si>
  <si>
    <t>NYUR LEMBANG</t>
  </si>
  <si>
    <t>PERESAK</t>
  </si>
  <si>
    <t>KERU</t>
  </si>
  <si>
    <t>BATU KUTA</t>
  </si>
  <si>
    <t>TANAK BEAK</t>
  </si>
  <si>
    <t>SEDAU</t>
  </si>
  <si>
    <t>SURANADI</t>
  </si>
  <si>
    <t>SELAT</t>
  </si>
  <si>
    <t>LEBAH SEMPAGE</t>
  </si>
  <si>
    <t>SESAOT</t>
  </si>
  <si>
    <t>DASAN TERENG</t>
  </si>
  <si>
    <t>BADRAIN</t>
  </si>
  <si>
    <t>SEMBUNG</t>
  </si>
  <si>
    <t>KRAMAT JAYA</t>
  </si>
  <si>
    <t>GRIMAX INDAH</t>
  </si>
  <si>
    <t>PAKUAN</t>
  </si>
  <si>
    <t>GOLONG</t>
  </si>
  <si>
    <t>MEKARSARI</t>
  </si>
  <si>
    <t>BUWUN SEJATI</t>
  </si>
  <si>
    <t>SEKOTONG</t>
  </si>
  <si>
    <t>SEKOTONG TENGAH</t>
  </si>
  <si>
    <t>MANDIRI</t>
  </si>
  <si>
    <t>SEKOTONG BARAT</t>
  </si>
  <si>
    <t>PELANGAN</t>
  </si>
  <si>
    <t>BUWUN MAS</t>
  </si>
  <si>
    <t>KEDARO</t>
  </si>
  <si>
    <t>BATU PUTIH</t>
  </si>
  <si>
    <t>GILI GEDE INDAH</t>
  </si>
  <si>
    <t>CENDI MANIK</t>
  </si>
  <si>
    <t>TAMAN BARU</t>
  </si>
  <si>
    <t>LABUAPI</t>
  </si>
  <si>
    <t>BENGKEL</t>
  </si>
  <si>
    <t>MEREMBU</t>
  </si>
  <si>
    <t>BAGIK POLAK</t>
  </si>
  <si>
    <t>TELAGAWARU</t>
  </si>
  <si>
    <t>PERAMPUAN</t>
  </si>
  <si>
    <t>BAJUR</t>
  </si>
  <si>
    <t>TERONG TAWAH</t>
  </si>
  <si>
    <t>KURANJI</t>
  </si>
  <si>
    <t>KARANG BONGKOT</t>
  </si>
  <si>
    <t>BAGIK POLAK BARAT</t>
  </si>
  <si>
    <t>KURANJI DALANG</t>
  </si>
  <si>
    <t>GUNUNGSARI</t>
  </si>
  <si>
    <t>MIDANG</t>
  </si>
  <si>
    <t>SESELE</t>
  </si>
  <si>
    <t>KEKAIT</t>
  </si>
  <si>
    <t>KEKERI</t>
  </si>
  <si>
    <t>MAMBALAN</t>
  </si>
  <si>
    <t>DOPANG</t>
  </si>
  <si>
    <t>PENIMBUNG</t>
  </si>
  <si>
    <t>TAMAN SARI</t>
  </si>
  <si>
    <t>JATISELA</t>
  </si>
  <si>
    <t>GUNTUR MACAN</t>
  </si>
  <si>
    <t>MEKAR SARI</t>
  </si>
  <si>
    <t>RANJOK</t>
  </si>
  <si>
    <t>GELANGSAR</t>
  </si>
  <si>
    <t>JERINGO</t>
  </si>
  <si>
    <t>BUKITTINGGI</t>
  </si>
  <si>
    <t>LINGSAR</t>
  </si>
  <si>
    <t>BATU KUMBANG</t>
  </si>
  <si>
    <t>SIGERONGAN</t>
  </si>
  <si>
    <t>DUMAN</t>
  </si>
  <si>
    <t>KARANG BAYAN</t>
  </si>
  <si>
    <t>LANGKO</t>
  </si>
  <si>
    <t>DASAN GERIA</t>
  </si>
  <si>
    <t>PETELUAN INDAH</t>
  </si>
  <si>
    <t>GEGERUNG</t>
  </si>
  <si>
    <t>BATU MEKAR</t>
  </si>
  <si>
    <t>GIRI MADIA</t>
  </si>
  <si>
    <t>BUG-BUG</t>
  </si>
  <si>
    <t>GEGELANG</t>
  </si>
  <si>
    <t>SARIBAYE</t>
  </si>
  <si>
    <t>GONTORAN</t>
  </si>
  <si>
    <t>LEMBAR</t>
  </si>
  <si>
    <t>JEMBATAN KEMBAR</t>
  </si>
  <si>
    <t>MAREJE</t>
  </si>
  <si>
    <t>SEKOTONG TIMUR</t>
  </si>
  <si>
    <t>LABUAN TERENG</t>
  </si>
  <si>
    <t>JEMBATAN GANTUNG</t>
  </si>
  <si>
    <t>LEMBAR SELATAN</t>
  </si>
  <si>
    <t>MAREJE TIMUR</t>
  </si>
  <si>
    <t>JEMBATAN KEMBAR TIMUR</t>
  </si>
  <si>
    <t>EYAT MAYANG</t>
  </si>
  <si>
    <t>BATU LAYAR</t>
  </si>
  <si>
    <t>BATULAYAR</t>
  </si>
  <si>
    <t>MENINTING</t>
  </si>
  <si>
    <t>SANDIK</t>
  </si>
  <si>
    <t>LEMBAH SARI</t>
  </si>
  <si>
    <t>SENTELUK</t>
  </si>
  <si>
    <t>SENGGIGI</t>
  </si>
  <si>
    <t>BENGKAUNG</t>
  </si>
  <si>
    <t>PUSUK LESTARI</t>
  </si>
  <si>
    <t>BATU LAYAR BARAT</t>
  </si>
  <si>
    <t>KURIPAN</t>
  </si>
  <si>
    <t>JAGARAGA</t>
  </si>
  <si>
    <t>KURIPAN UTARA</t>
  </si>
  <si>
    <t>KURIPAN SELATAN</t>
  </si>
  <si>
    <t>KURIPAN TIMUR</t>
  </si>
  <si>
    <t>GIRI SASAK</t>
  </si>
  <si>
    <t>KABUPATEN LOMBOK TENGAH</t>
  </si>
  <si>
    <t>PRAYA</t>
  </si>
  <si>
    <t>MERTAK TOMBOK</t>
  </si>
  <si>
    <t>AIK MUAL</t>
  </si>
  <si>
    <t>MONTONG TEREP</t>
  </si>
  <si>
    <t>JAGO</t>
  </si>
  <si>
    <t>BUNUT BAOK</t>
  </si>
  <si>
    <t>MEKAR DAMAI</t>
  </si>
  <si>
    <t>JONGGAT</t>
  </si>
  <si>
    <t>BAREJULAT</t>
  </si>
  <si>
    <t>UBUNG</t>
  </si>
  <si>
    <t>JELANTIK</t>
  </si>
  <si>
    <t>LABULIA</t>
  </si>
  <si>
    <t>BATU TULIS</t>
  </si>
  <si>
    <t>PERINA</t>
  </si>
  <si>
    <t>PENGENJEK</t>
  </si>
  <si>
    <t>PUYUNG</t>
  </si>
  <si>
    <t>NYEROT</t>
  </si>
  <si>
    <t>SUKARARA</t>
  </si>
  <si>
    <t>GEMEL</t>
  </si>
  <si>
    <t>BONJERUK</t>
  </si>
  <si>
    <t>BUNKATE</t>
  </si>
  <si>
    <t>BATUKLIANG</t>
  </si>
  <si>
    <t>BUJAK</t>
  </si>
  <si>
    <t>SELEBUNG</t>
  </si>
  <si>
    <t>MANTANG</t>
  </si>
  <si>
    <t>AIK DAREK</t>
  </si>
  <si>
    <t>TAMPAK SIRING</t>
  </si>
  <si>
    <t>BARABALI</t>
  </si>
  <si>
    <t>BEBER</t>
  </si>
  <si>
    <t>PAGUTAN</t>
  </si>
  <si>
    <t>MEKAR BERSATU</t>
  </si>
  <si>
    <t>PUJUT</t>
  </si>
  <si>
    <t>SENGKOL</t>
  </si>
  <si>
    <t>SEGALA ANYAR</t>
  </si>
  <si>
    <t>SUKADANA</t>
  </si>
  <si>
    <t>TERUWAI</t>
  </si>
  <si>
    <t>PENGENGAT</t>
  </si>
  <si>
    <t>KAWO</t>
  </si>
  <si>
    <t>GAPURA</t>
  </si>
  <si>
    <t>REMBITAN</t>
  </si>
  <si>
    <t>KUTA</t>
  </si>
  <si>
    <t>PENGEMBUR</t>
  </si>
  <si>
    <t>TUMPAK</t>
  </si>
  <si>
    <t>MERTAK</t>
  </si>
  <si>
    <t>PRABU</t>
  </si>
  <si>
    <t>TANAK AWU</t>
  </si>
  <si>
    <t>KETARA</t>
  </si>
  <si>
    <t>BANGKET PARAK</t>
  </si>
  <si>
    <t>PRAYA BARAT</t>
  </si>
  <si>
    <t>BONDER</t>
  </si>
  <si>
    <t>MANGKUNG</t>
  </si>
  <si>
    <t>KATENG</t>
  </si>
  <si>
    <t>SETANGGOR</t>
  </si>
  <si>
    <t>PENUJAK</t>
  </si>
  <si>
    <t>SELONG BLANAK</t>
  </si>
  <si>
    <t>BATUJAI</t>
  </si>
  <si>
    <t>TANAK RARANG</t>
  </si>
  <si>
    <t>PRAYA TIMUR</t>
  </si>
  <si>
    <t>SUKARAJA</t>
  </si>
  <si>
    <t>BELEKA</t>
  </si>
  <si>
    <t>SEMOYANG</t>
  </si>
  <si>
    <t>MUJUR</t>
  </si>
  <si>
    <t>LANDAH</t>
  </si>
  <si>
    <t>SENGKERANG</t>
  </si>
  <si>
    <t>BILELANDO</t>
  </si>
  <si>
    <t>GANTI</t>
  </si>
  <si>
    <t>MARONG</t>
  </si>
  <si>
    <t>KIDANG</t>
  </si>
  <si>
    <t>JANAPRIA</t>
  </si>
  <si>
    <t>LEKOR</t>
  </si>
  <si>
    <t>LOANG MAKA</t>
  </si>
  <si>
    <t>SABA</t>
  </si>
  <si>
    <t>BAKAN</t>
  </si>
  <si>
    <t>DURIAN</t>
  </si>
  <si>
    <t>PENDEM</t>
  </si>
  <si>
    <t>SELEBUNG REMBIGA</t>
  </si>
  <si>
    <t>KEREMBONG</t>
  </si>
  <si>
    <t>JANGO</t>
  </si>
  <si>
    <t>SETUTA</t>
  </si>
  <si>
    <t>PRINGGARATA</t>
  </si>
  <si>
    <t>PRINGARATA</t>
  </si>
  <si>
    <t>SEPAKEK</t>
  </si>
  <si>
    <t>MURBAYA</t>
  </si>
  <si>
    <t>BAGU</t>
  </si>
  <si>
    <t>SINTUNG</t>
  </si>
  <si>
    <t>BILEBANTE</t>
  </si>
  <si>
    <t>PEMEPEK</t>
  </si>
  <si>
    <t>MENEMENG</t>
  </si>
  <si>
    <t>ARJANGKA</t>
  </si>
  <si>
    <t>TAMAN INDAH</t>
  </si>
  <si>
    <t>SISIK</t>
  </si>
  <si>
    <t>KOPANG</t>
  </si>
  <si>
    <t>LENDANG ARE</t>
  </si>
  <si>
    <t>MONGGAS</t>
  </si>
  <si>
    <t>MUNCAN</t>
  </si>
  <si>
    <t>BEBUAK</t>
  </si>
  <si>
    <t>KOPANG REMBIGA</t>
  </si>
  <si>
    <t>MONTONG GAMANG</t>
  </si>
  <si>
    <t>DARMAJI</t>
  </si>
  <si>
    <t>WAJAGESENG</t>
  </si>
  <si>
    <t>AIK BUAL</t>
  </si>
  <si>
    <t>SEMPARU</t>
  </si>
  <si>
    <t>PRAYA TENGAH</t>
  </si>
  <si>
    <t>JURANG JALER</t>
  </si>
  <si>
    <t>BERAIM</t>
  </si>
  <si>
    <t>BATUNYALA</t>
  </si>
  <si>
    <t>LAJUT</t>
  </si>
  <si>
    <t>PENGADANG</t>
  </si>
  <si>
    <t>KELEBUH</t>
  </si>
  <si>
    <t>PEJANGGIK</t>
  </si>
  <si>
    <t>DAKUNG</t>
  </si>
  <si>
    <t>PRAI MEKE</t>
  </si>
  <si>
    <t>PRAYA BARAT DAYA</t>
  </si>
  <si>
    <t>MONTONG SAPAH</t>
  </si>
  <si>
    <t>UNGGA</t>
  </si>
  <si>
    <t>KABUL</t>
  </si>
  <si>
    <t>PELAMBIK</t>
  </si>
  <si>
    <t>DAREK</t>
  </si>
  <si>
    <t>RANGGAGATA</t>
  </si>
  <si>
    <t>PANDAN INDAH</t>
  </si>
  <si>
    <t>SERAGE</t>
  </si>
  <si>
    <t>MONTONG AJAN</t>
  </si>
  <si>
    <t>BATU JANGKIH</t>
  </si>
  <si>
    <t>TEDUH</t>
  </si>
  <si>
    <t>BATUKLIANG UTARA</t>
  </si>
  <si>
    <t>LANTAN</t>
  </si>
  <si>
    <t>SETILING</t>
  </si>
  <si>
    <t>AIK BUKAQ</t>
  </si>
  <si>
    <t>TERATAK</t>
  </si>
  <si>
    <t>AIK BERIK</t>
  </si>
  <si>
    <t>MAS-MAS</t>
  </si>
  <si>
    <t>KARANG SIDEMEN</t>
  </si>
  <si>
    <t>KABUPATEN LOMBOK TIMUR</t>
  </si>
  <si>
    <t>KERUAK</t>
  </si>
  <si>
    <t>TANJUNG LUAR</t>
  </si>
  <si>
    <t>PIJOT</t>
  </si>
  <si>
    <t>SELEBUNG KETANGGA</t>
  </si>
  <si>
    <t>SEPIT</t>
  </si>
  <si>
    <t>BATU PUTIK</t>
  </si>
  <si>
    <t>SENYIUR</t>
  </si>
  <si>
    <t>KETAPANG RAYA</t>
  </si>
  <si>
    <t>PIJOT UTARA</t>
  </si>
  <si>
    <t>DANE RASE</t>
  </si>
  <si>
    <t>KETANGGA JERAENG</t>
  </si>
  <si>
    <t>MENDANA RAYA</t>
  </si>
  <si>
    <t>SETUNGKEP LINGSAR</t>
  </si>
  <si>
    <t>MONTONG BELAE</t>
  </si>
  <si>
    <t>PULAU MARINGKIK</t>
  </si>
  <si>
    <t>SAKRA</t>
  </si>
  <si>
    <t>SUWANGI</t>
  </si>
  <si>
    <t>KABAR</t>
  </si>
  <si>
    <t>RUMBUK</t>
  </si>
  <si>
    <t>KESELET</t>
  </si>
  <si>
    <t>SAKRA SELATAN</t>
  </si>
  <si>
    <t>RUMBUK TIMUR</t>
  </si>
  <si>
    <t>SUWANGI TIMUR</t>
  </si>
  <si>
    <t>MOYOT</t>
  </si>
  <si>
    <t>SONGAK</t>
  </si>
  <si>
    <t>KUANG BARU</t>
  </si>
  <si>
    <t>TERARA</t>
  </si>
  <si>
    <t>JENGGIK</t>
  </si>
  <si>
    <t>RARANG</t>
  </si>
  <si>
    <t>SURADADI</t>
  </si>
  <si>
    <t>SANTONG</t>
  </si>
  <si>
    <t>RARANG SELATAN</t>
  </si>
  <si>
    <t>LEMING</t>
  </si>
  <si>
    <t>LANDO</t>
  </si>
  <si>
    <t>RARANG TENGAH</t>
  </si>
  <si>
    <t>EMBUNG RAJA</t>
  </si>
  <si>
    <t>SELAGIK</t>
  </si>
  <si>
    <t>EMBUNG KANDONG</t>
  </si>
  <si>
    <t>KALIANYAR</t>
  </si>
  <si>
    <t>RARANG BATAS</t>
  </si>
  <si>
    <t>PANDAN DURI</t>
  </si>
  <si>
    <t>SIKUR</t>
  </si>
  <si>
    <t>SEMAYA</t>
  </si>
  <si>
    <t>MONTONG BAAN</t>
  </si>
  <si>
    <t>LOYOK</t>
  </si>
  <si>
    <t>KOTA RAJA</t>
  </si>
  <si>
    <t>TETE BATU</t>
  </si>
  <si>
    <t>KEMBANG KUNING</t>
  </si>
  <si>
    <t>MONTONG BAAN SELATAN</t>
  </si>
  <si>
    <t>GELORA</t>
  </si>
  <si>
    <t>DARMASARI</t>
  </si>
  <si>
    <t>TETEBATU SELATAN</t>
  </si>
  <si>
    <t>JERUK MANIS</t>
  </si>
  <si>
    <t>SIKUR SELATAN</t>
  </si>
  <si>
    <t>SIKUR BARAT</t>
  </si>
  <si>
    <t>MASBAGIK</t>
  </si>
  <si>
    <t>KESIK</t>
  </si>
  <si>
    <t>PAOKMOTONG</t>
  </si>
  <si>
    <t>MASBAGIK SELATAN</t>
  </si>
  <si>
    <t>MASBAGIK TIMUR</t>
  </si>
  <si>
    <t>MASBAGIK UTARA</t>
  </si>
  <si>
    <t>DANGER</t>
  </si>
  <si>
    <t>LENDANG NANGKA</t>
  </si>
  <si>
    <t>MASBAGIK UTARA BARU</t>
  </si>
  <si>
    <t>LENDANG NANGKA UTARA</t>
  </si>
  <si>
    <t>KUMBANG</t>
  </si>
  <si>
    <t>SUKAMULIA</t>
  </si>
  <si>
    <t>JANTUK</t>
  </si>
  <si>
    <t>PADAMARA</t>
  </si>
  <si>
    <t>DASAN LEKONG</t>
  </si>
  <si>
    <t>PAOK PAMPANG</t>
  </si>
  <si>
    <t>SUKAMULIA TIMUR</t>
  </si>
  <si>
    <t>NYIUR TEBEL</t>
  </si>
  <si>
    <t>SETANGGOR SELATAN</t>
  </si>
  <si>
    <t>SELONG</t>
  </si>
  <si>
    <t>DANGGEN TIMUR</t>
  </si>
  <si>
    <t>PRINGGABAYA</t>
  </si>
  <si>
    <t>BAGIK PAPAN</t>
  </si>
  <si>
    <t>APIT AIK</t>
  </si>
  <si>
    <t>KERUMUT</t>
  </si>
  <si>
    <t>POHGADING</t>
  </si>
  <si>
    <t>BATUYANG</t>
  </si>
  <si>
    <t>LABUHAN LOMBOK</t>
  </si>
  <si>
    <t>PRINGGABAYA UTARA</t>
  </si>
  <si>
    <t>POHGADING TIMUR</t>
  </si>
  <si>
    <t>TEKO</t>
  </si>
  <si>
    <t>ANGGARAKSA</t>
  </si>
  <si>
    <t>TANAK GADANG</t>
  </si>
  <si>
    <t>GUNUNG MALANG</t>
  </si>
  <si>
    <t>SERUNI MUMBUL</t>
  </si>
  <si>
    <t>TELAGA WARU</t>
  </si>
  <si>
    <t>AIKMEL</t>
  </si>
  <si>
    <t>KALIJAGA</t>
  </si>
  <si>
    <t>KEMBANG KERANG</t>
  </si>
  <si>
    <t>AIKMEL UTARA</t>
  </si>
  <si>
    <t>KALIJAGA TIMUR</t>
  </si>
  <si>
    <t>KALIJAGA SELATAN</t>
  </si>
  <si>
    <t>AIKMEL BARAT</t>
  </si>
  <si>
    <t>KEMBANG KERANG DAYA</t>
  </si>
  <si>
    <t>TOYA</t>
  </si>
  <si>
    <t>KALIJAGA TENGAH</t>
  </si>
  <si>
    <t>BAGIK NYAKA SANTRI</t>
  </si>
  <si>
    <t>AIK PRAPA</t>
  </si>
  <si>
    <t>AIKMEL TIMUR</t>
  </si>
  <si>
    <t>KEROYA</t>
  </si>
  <si>
    <t>SAMBELIA</t>
  </si>
  <si>
    <t>OBEL-OBEL</t>
  </si>
  <si>
    <t>BELANTING</t>
  </si>
  <si>
    <t>SAMBALIA</t>
  </si>
  <si>
    <t>LABUHAN PANDAN</t>
  </si>
  <si>
    <t>SUGIAN</t>
  </si>
  <si>
    <t>DARAKUNCI</t>
  </si>
  <si>
    <t>BAGIK MANIS</t>
  </si>
  <si>
    <t>DADAP</t>
  </si>
  <si>
    <t>MADAYIN</t>
  </si>
  <si>
    <t>SENANGGALIH</t>
  </si>
  <si>
    <t>PADAK GUAR</t>
  </si>
  <si>
    <t>MONTONG GADING</t>
  </si>
  <si>
    <t>PRINGGA JURANG</t>
  </si>
  <si>
    <t>MONTONG BETOK</t>
  </si>
  <si>
    <t>KILANG</t>
  </si>
  <si>
    <t>PERIAN</t>
  </si>
  <si>
    <t>JENGGIK UTARA</t>
  </si>
  <si>
    <t>PRINGGAJURANG UTARA</t>
  </si>
  <si>
    <t>PESANGGRAHAN</t>
  </si>
  <si>
    <t>LENDANG BELO</t>
  </si>
  <si>
    <t>PRINGGASELA</t>
  </si>
  <si>
    <t>REMPUNG</t>
  </si>
  <si>
    <t>JURIT</t>
  </si>
  <si>
    <t>PENGADANGAN</t>
  </si>
  <si>
    <t>AIK DEWA</t>
  </si>
  <si>
    <t>JURIT BARU</t>
  </si>
  <si>
    <t>PRINGGASELA SELATAN</t>
  </si>
  <si>
    <t>PENGADANGAN BARAT</t>
  </si>
  <si>
    <t>TIMBANUH</t>
  </si>
  <si>
    <t>PRINGGASELA TIMUR</t>
  </si>
  <si>
    <t>SURALAGA</t>
  </si>
  <si>
    <t>ANJANI</t>
  </si>
  <si>
    <t>TEBABAN</t>
  </si>
  <si>
    <t>KERONGKONG</t>
  </si>
  <si>
    <t>BAGIK PAYUNG</t>
  </si>
  <si>
    <t>BAGIK PAYUNG SELATAN</t>
  </si>
  <si>
    <t>TUMBUH MULIA</t>
  </si>
  <si>
    <t>DASAN BOROK</t>
  </si>
  <si>
    <t>GERUNG PERMAI</t>
  </si>
  <si>
    <t>DAMES DAMAI</t>
  </si>
  <si>
    <t>BAGIK PAYUNG TIMUR</t>
  </si>
  <si>
    <t>WARINGIN</t>
  </si>
  <si>
    <t>BINTANG RINJANI</t>
  </si>
  <si>
    <t>PAOK LOMBOK</t>
  </si>
  <si>
    <t>WANASABA</t>
  </si>
  <si>
    <t>MAMBEN DAYA</t>
  </si>
  <si>
    <t>MAMBEN LAUK</t>
  </si>
  <si>
    <t>KARANG BARU</t>
  </si>
  <si>
    <t>BEBIDAS</t>
  </si>
  <si>
    <t>TEMBENG PUTIK</t>
  </si>
  <si>
    <t>WANASABA LAUK</t>
  </si>
  <si>
    <t>BERIRI JARAK</t>
  </si>
  <si>
    <t>BANDOK</t>
  </si>
  <si>
    <t>MAMBEN BARU</t>
  </si>
  <si>
    <t>OTAK RARANGAN</t>
  </si>
  <si>
    <t>JINENG</t>
  </si>
  <si>
    <t>WANASABA DAYA</t>
  </si>
  <si>
    <t>KARANG BARU TIMUR</t>
  </si>
  <si>
    <t>SEMBALUN</t>
  </si>
  <si>
    <t>SEMBALUN BUMBUNG</t>
  </si>
  <si>
    <t>SEMBALUN LAWANG</t>
  </si>
  <si>
    <t>SAJANG</t>
  </si>
  <si>
    <t>BILOK PETUNG</t>
  </si>
  <si>
    <t>SEMBALUN TIMBA GADING</t>
  </si>
  <si>
    <t>SUWELA</t>
  </si>
  <si>
    <t>SELAPARANG</t>
  </si>
  <si>
    <t>KETANGGA</t>
  </si>
  <si>
    <t>SUNTALANGU</t>
  </si>
  <si>
    <t>SUELA</t>
  </si>
  <si>
    <t>SAPIT</t>
  </si>
  <si>
    <t>PERIGI</t>
  </si>
  <si>
    <t>PUNCAK JERINGO</t>
  </si>
  <si>
    <t>LABUHAN HAJI</t>
  </si>
  <si>
    <t>PENEDA GANDOR</t>
  </si>
  <si>
    <t>TEROS</t>
  </si>
  <si>
    <t>KORLEKO</t>
  </si>
  <si>
    <t>KERTASARI</t>
  </si>
  <si>
    <t>TIRTANADI</t>
  </si>
  <si>
    <t>BANJARSARI</t>
  </si>
  <si>
    <t>KORLEKO SELATAN</t>
  </si>
  <si>
    <t>SAKRA TIMUR</t>
  </si>
  <si>
    <t>GELANGGANG</t>
  </si>
  <si>
    <t>SURABAYA</t>
  </si>
  <si>
    <t>LEPAK</t>
  </si>
  <si>
    <t>GERENENG</t>
  </si>
  <si>
    <t>MONTONG TANGI</t>
  </si>
  <si>
    <t>MENCEH</t>
  </si>
  <si>
    <t>LEPAK TIMUR</t>
  </si>
  <si>
    <t>SURABAYA UTARA</t>
  </si>
  <si>
    <t>GERENENG TIMUR</t>
  </si>
  <si>
    <t>LENTING</t>
  </si>
  <si>
    <t>SAKRA BARAT</t>
  </si>
  <si>
    <t>GUNUNG RAJAK</t>
  </si>
  <si>
    <t>RENSING</t>
  </si>
  <si>
    <t>BUNGTIANG</t>
  </si>
  <si>
    <t>PENGKELAK MAS</t>
  </si>
  <si>
    <t>BOROK TOYANG</t>
  </si>
  <si>
    <t>RENSING RAYA</t>
  </si>
  <si>
    <t>PEMATUNG</t>
  </si>
  <si>
    <t>JEROGUNUNG</t>
  </si>
  <si>
    <t>PEJARING</t>
  </si>
  <si>
    <t>BOYEMARE</t>
  </si>
  <si>
    <t>MONTONG BETER</t>
  </si>
  <si>
    <t>MENGKURU</t>
  </si>
  <si>
    <t>GADUNGMAS</t>
  </si>
  <si>
    <t>KEMBANG ARE SAMPAI</t>
  </si>
  <si>
    <t>RENSING BAT</t>
  </si>
  <si>
    <t>TANAK KAKEN</t>
  </si>
  <si>
    <t>GERISAK SEMANGGELENG</t>
  </si>
  <si>
    <t>JEROWARU</t>
  </si>
  <si>
    <t>BATU NAMPAR</t>
  </si>
  <si>
    <t>PEMONGKONG</t>
  </si>
  <si>
    <t>SEKAROH</t>
  </si>
  <si>
    <t>PANDAN WANGI</t>
  </si>
  <si>
    <t>WAKAN</t>
  </si>
  <si>
    <t>KWANG RUNDUN</t>
  </si>
  <si>
    <t>EKAS BUANA</t>
  </si>
  <si>
    <t>SEPAPAN</t>
  </si>
  <si>
    <t>SERIWE</t>
  </si>
  <si>
    <t>PENE</t>
  </si>
  <si>
    <t>BATUNAMPAR SELATAN</t>
  </si>
  <si>
    <t>SUKADAMAI</t>
  </si>
  <si>
    <t>PARE MAS</t>
  </si>
  <si>
    <t>LENEK</t>
  </si>
  <si>
    <t>LENEK LAUK</t>
  </si>
  <si>
    <t>LENEK DAYA</t>
  </si>
  <si>
    <t>LENEK BARU</t>
  </si>
  <si>
    <t>LENEK KALIBAMBANG</t>
  </si>
  <si>
    <t>LENEK PASIRAMAN</t>
  </si>
  <si>
    <t>LENEK RAMBAN BIAK</t>
  </si>
  <si>
    <t>LENEK DUREN</t>
  </si>
  <si>
    <t>SUKAREMA</t>
  </si>
  <si>
    <t>KALIJAGA BARU</t>
  </si>
  <si>
    <t>KABUPATEN SUMBAWA</t>
  </si>
  <si>
    <t>LUNYUK</t>
  </si>
  <si>
    <t>LUNYUK REA</t>
  </si>
  <si>
    <t>LUNYUK ODE</t>
  </si>
  <si>
    <t>JAMU</t>
  </si>
  <si>
    <t>PADA SUKA</t>
  </si>
  <si>
    <t>SUKA MAJU</t>
  </si>
  <si>
    <t>PERUNG</t>
  </si>
  <si>
    <t>EMANG LESTARI</t>
  </si>
  <si>
    <t>LUAR</t>
  </si>
  <si>
    <t>BARU</t>
  </si>
  <si>
    <t>KALIMANGO</t>
  </si>
  <si>
    <t>MARENTE</t>
  </si>
  <si>
    <t>JURAN ALAS</t>
  </si>
  <si>
    <t>DALAM</t>
  </si>
  <si>
    <t>PULAU BUNGIN</t>
  </si>
  <si>
    <t>LABUHAN ALAS</t>
  </si>
  <si>
    <t>UTAN</t>
  </si>
  <si>
    <t>STOWE BRANG</t>
  </si>
  <si>
    <t>LABUHAN BAJO</t>
  </si>
  <si>
    <t>PUKAT</t>
  </si>
  <si>
    <t>ORONG BAWA</t>
  </si>
  <si>
    <t>JOROK</t>
  </si>
  <si>
    <t>MOTONG</t>
  </si>
  <si>
    <t>TENGAH</t>
  </si>
  <si>
    <t>SEBEDO</t>
  </si>
  <si>
    <t>BALE BRANG</t>
  </si>
  <si>
    <t>BATU LANTEH</t>
  </si>
  <si>
    <t>BATU ROTOK</t>
  </si>
  <si>
    <t>TANGKAM PULIT</t>
  </si>
  <si>
    <t>BAO DESA</t>
  </si>
  <si>
    <t>TERTINGGAL</t>
  </si>
  <si>
    <t>TEPAL</t>
  </si>
  <si>
    <t>BATU DULANG</t>
  </si>
  <si>
    <t>KELUNGKUNG</t>
  </si>
  <si>
    <t>MOYO HILIR</t>
  </si>
  <si>
    <t>MOYO</t>
  </si>
  <si>
    <t>KAKIANG</t>
  </si>
  <si>
    <t>NGERU</t>
  </si>
  <si>
    <t>BERARE</t>
  </si>
  <si>
    <t>POTO</t>
  </si>
  <si>
    <t>SERADING</t>
  </si>
  <si>
    <t>OLAT RAWA</t>
  </si>
  <si>
    <t>BATU BANGKA</t>
  </si>
  <si>
    <t>MOYO MEKAR</t>
  </si>
  <si>
    <t>LABUHAN IJUK</t>
  </si>
  <si>
    <t>MOYO HULU</t>
  </si>
  <si>
    <t>SEMPE</t>
  </si>
  <si>
    <t>SEMAMUNG</t>
  </si>
  <si>
    <t>SEBASANG</t>
  </si>
  <si>
    <t>BATU TERING</t>
  </si>
  <si>
    <t>BATU BULAN</t>
  </si>
  <si>
    <t>MOKONG</t>
  </si>
  <si>
    <t>PERNEK</t>
  </si>
  <si>
    <t>LESENG</t>
  </si>
  <si>
    <t>LITO</t>
  </si>
  <si>
    <t>MARGA KARYA</t>
  </si>
  <si>
    <t>MAMAN</t>
  </si>
  <si>
    <t>BRANG REA</t>
  </si>
  <si>
    <t>ROPANG</t>
  </si>
  <si>
    <t>LEBIN</t>
  </si>
  <si>
    <t>LEBANGKAR</t>
  </si>
  <si>
    <t>LAWIN</t>
  </si>
  <si>
    <t>RANAN</t>
  </si>
  <si>
    <t>LAPE</t>
  </si>
  <si>
    <t>LABUHAN KURIS</t>
  </si>
  <si>
    <t>DETE</t>
  </si>
  <si>
    <t>HIJRAH</t>
  </si>
  <si>
    <t>PLAMPANG</t>
  </si>
  <si>
    <t>MUER</t>
  </si>
  <si>
    <t>TELUK SANTONG</t>
  </si>
  <si>
    <t>SEPAYUNG</t>
  </si>
  <si>
    <t>SEPAKAT</t>
  </si>
  <si>
    <t>UPT. PERODE SP I</t>
  </si>
  <si>
    <t>UPT. PERODE SP II</t>
  </si>
  <si>
    <t>UPT PERODE SP III</t>
  </si>
  <si>
    <t>SELANTEH</t>
  </si>
  <si>
    <t>BRANG KOLONG</t>
  </si>
  <si>
    <t>USAR</t>
  </si>
  <si>
    <t>EMPANG</t>
  </si>
  <si>
    <t>BOAL</t>
  </si>
  <si>
    <t>JOTANG</t>
  </si>
  <si>
    <t>EMPANG ATAS</t>
  </si>
  <si>
    <t>EMPANG BAWA</t>
  </si>
  <si>
    <t>ONGKO</t>
  </si>
  <si>
    <t>LAMENTA</t>
  </si>
  <si>
    <t>GAPIT</t>
  </si>
  <si>
    <t>PAMANTO</t>
  </si>
  <si>
    <t>BUNGA EJA</t>
  </si>
  <si>
    <t>JOTANG BERU</t>
  </si>
  <si>
    <t>ALAS BARAT</t>
  </si>
  <si>
    <t>MAPIN REA</t>
  </si>
  <si>
    <t>MAPIN KEBAK</t>
  </si>
  <si>
    <t>LABUHAN MAPIN</t>
  </si>
  <si>
    <t>LEKONG</t>
  </si>
  <si>
    <t>GONTAR</t>
  </si>
  <si>
    <t>USAR MAPIN</t>
  </si>
  <si>
    <t>GONTAR BARU</t>
  </si>
  <si>
    <t>MAPIN BERU</t>
  </si>
  <si>
    <t>LABUHAN BADAS</t>
  </si>
  <si>
    <t>KARANG DIMA</t>
  </si>
  <si>
    <t>LABUHAN SUMBAWA</t>
  </si>
  <si>
    <t>LABUHAN AJI</t>
  </si>
  <si>
    <t>SEBOTOK</t>
  </si>
  <si>
    <t>BAJO MEDANG</t>
  </si>
  <si>
    <t>BUGIS MEDANG</t>
  </si>
  <si>
    <t>LABANGKA</t>
  </si>
  <si>
    <t>SEKOKAT</t>
  </si>
  <si>
    <t>SUKA MULYA</t>
  </si>
  <si>
    <t>SUKA DAMAI</t>
  </si>
  <si>
    <t>JAYA MAKMUR</t>
  </si>
  <si>
    <t>BUER</t>
  </si>
  <si>
    <t>TARUSA</t>
  </si>
  <si>
    <t>JURU MAPIN</t>
  </si>
  <si>
    <t>KALABESO</t>
  </si>
  <si>
    <t>LABUHAN BURUNG</t>
  </si>
  <si>
    <t>PULAU KAUNG</t>
  </si>
  <si>
    <t>BUIN BARU</t>
  </si>
  <si>
    <t>RHEE</t>
  </si>
  <si>
    <t>SAMPE</t>
  </si>
  <si>
    <t>LUK</t>
  </si>
  <si>
    <t>RHEE LOKA</t>
  </si>
  <si>
    <t>UNTER IWES</t>
  </si>
  <si>
    <t>PELAT</t>
  </si>
  <si>
    <t>KEREKEH</t>
  </si>
  <si>
    <t>BOAK</t>
  </si>
  <si>
    <t>KERATO</t>
  </si>
  <si>
    <t>PUNGKA</t>
  </si>
  <si>
    <t>UMA BERINGIN</t>
  </si>
  <si>
    <t>NIJANG</t>
  </si>
  <si>
    <t>MOYO UTARA</t>
  </si>
  <si>
    <t>PUNGKIT</t>
  </si>
  <si>
    <t>SEBEWE</t>
  </si>
  <si>
    <t>PENYARING</t>
  </si>
  <si>
    <t>KUKIN</t>
  </si>
  <si>
    <t>BARU TAHAN</t>
  </si>
  <si>
    <t>SONGKAR</t>
  </si>
  <si>
    <t>MARONGE</t>
  </si>
  <si>
    <t>SIMU</t>
  </si>
  <si>
    <t>PAMASAR</t>
  </si>
  <si>
    <t>TARANO</t>
  </si>
  <si>
    <t>BANTULANTE</t>
  </si>
  <si>
    <t>LABUHAN JAMBU</t>
  </si>
  <si>
    <t>MATA</t>
  </si>
  <si>
    <t>TOLO OI</t>
  </si>
  <si>
    <t>BANDA</t>
  </si>
  <si>
    <t>LABUHAN PIDANG</t>
  </si>
  <si>
    <t>LOPOK</t>
  </si>
  <si>
    <t>BERORA</t>
  </si>
  <si>
    <t>LANGAM</t>
  </si>
  <si>
    <t>MAMAK</t>
  </si>
  <si>
    <t>LOPOK BERU</t>
  </si>
  <si>
    <t>TATEDE</t>
  </si>
  <si>
    <t>LENANGGUAR</t>
  </si>
  <si>
    <t>TATEBAL</t>
  </si>
  <si>
    <t>LEDANG</t>
  </si>
  <si>
    <t>TELAGA</t>
  </si>
  <si>
    <t>ORONG TELU</t>
  </si>
  <si>
    <t>SENAWANG</t>
  </si>
  <si>
    <t>KELAWIS</t>
  </si>
  <si>
    <t>MUNGKIN</t>
  </si>
  <si>
    <t>SEBEOK</t>
  </si>
  <si>
    <t>LANTUNG</t>
  </si>
  <si>
    <t>SEPUKUR</t>
  </si>
  <si>
    <t>AI MUAL</t>
  </si>
  <si>
    <t>PADESA</t>
  </si>
  <si>
    <t>KABUPATEN DOMPU</t>
  </si>
  <si>
    <t>DOMPU</t>
  </si>
  <si>
    <t>O'O</t>
  </si>
  <si>
    <t>KATUA</t>
  </si>
  <si>
    <t>KARAMABURA</t>
  </si>
  <si>
    <t>MBAWI</t>
  </si>
  <si>
    <t>DORE BARA</t>
  </si>
  <si>
    <t>KAREKE</t>
  </si>
  <si>
    <t>MANGGE NAE</t>
  </si>
  <si>
    <t>MANGGEASI</t>
  </si>
  <si>
    <t>SORI SAKOLO</t>
  </si>
  <si>
    <t>KEMPO</t>
  </si>
  <si>
    <t>TA'A</t>
  </si>
  <si>
    <t>SORO</t>
  </si>
  <si>
    <t>KONTE</t>
  </si>
  <si>
    <t>TOLO KALO</t>
  </si>
  <si>
    <t>SONGGAJA</t>
  </si>
  <si>
    <t>DORO KOBO</t>
  </si>
  <si>
    <t>SORO BARAT</t>
  </si>
  <si>
    <t>HU'U</t>
  </si>
  <si>
    <t>RASA BOU</t>
  </si>
  <si>
    <t>DAHA</t>
  </si>
  <si>
    <t>ADU</t>
  </si>
  <si>
    <t>CEMPI JAYA</t>
  </si>
  <si>
    <t>MERADA</t>
  </si>
  <si>
    <t>JALA</t>
  </si>
  <si>
    <t>SAWE</t>
  </si>
  <si>
    <t>KILO</t>
  </si>
  <si>
    <t>MALAJU</t>
  </si>
  <si>
    <t>LASI</t>
  </si>
  <si>
    <t>MBUJU</t>
  </si>
  <si>
    <t>KIWU</t>
  </si>
  <si>
    <t>TAROPO</t>
  </si>
  <si>
    <t>KARAMA</t>
  </si>
  <si>
    <t>WOJA</t>
  </si>
  <si>
    <t>SANEO</t>
  </si>
  <si>
    <t>WAWONDURU</t>
  </si>
  <si>
    <t>MATUA</t>
  </si>
  <si>
    <t>NOWA</t>
  </si>
  <si>
    <t>BARA</t>
  </si>
  <si>
    <t>MADA PRAMA</t>
  </si>
  <si>
    <t>RIWO</t>
  </si>
  <si>
    <t>MUMBU</t>
  </si>
  <si>
    <t>SERA KAPI</t>
  </si>
  <si>
    <t>RABA BAKA</t>
  </si>
  <si>
    <t>BAKA JAYA</t>
  </si>
  <si>
    <t>PEKAT</t>
  </si>
  <si>
    <t>NANGAMIRO</t>
  </si>
  <si>
    <t>KADINDI</t>
  </si>
  <si>
    <t>BERINGIN JAYA</t>
  </si>
  <si>
    <t>SORI NOMO</t>
  </si>
  <si>
    <t>TAMBORA</t>
  </si>
  <si>
    <t>DORO PETI</t>
  </si>
  <si>
    <t>KAROMBO</t>
  </si>
  <si>
    <t>KADINDI BARAT</t>
  </si>
  <si>
    <t>NANGAKARA</t>
  </si>
  <si>
    <t>SORI TATANGA</t>
  </si>
  <si>
    <t>CALABAI</t>
  </si>
  <si>
    <t>MANGGALEWA</t>
  </si>
  <si>
    <t>SORIUTU</t>
  </si>
  <si>
    <t>BANGGO</t>
  </si>
  <si>
    <t>KWANGKO</t>
  </si>
  <si>
    <t>LANCI JAYA</t>
  </si>
  <si>
    <t>NUSA JAYA</t>
  </si>
  <si>
    <t>DOROMELO</t>
  </si>
  <si>
    <t>NANGATUMPU</t>
  </si>
  <si>
    <t>KAMPASI MECI</t>
  </si>
  <si>
    <t>TEKA SIRE</t>
  </si>
  <si>
    <t>ANAMINA</t>
  </si>
  <si>
    <t>TANJU</t>
  </si>
  <si>
    <t>PAJO</t>
  </si>
  <si>
    <t>RANGGO</t>
  </si>
  <si>
    <t>JAMBU</t>
  </si>
  <si>
    <t>LEPADI</t>
  </si>
  <si>
    <t>LUNE</t>
  </si>
  <si>
    <t>WOKO</t>
  </si>
  <si>
    <t>TEMBAL LAE</t>
  </si>
  <si>
    <t>KABUPATEN BIMA</t>
  </si>
  <si>
    <t>MONTA</t>
  </si>
  <si>
    <t>TOLOTANGGA</t>
  </si>
  <si>
    <t>SONDO</t>
  </si>
  <si>
    <t>SIMPASAI</t>
  </si>
  <si>
    <t>SIE</t>
  </si>
  <si>
    <t>TANGGA</t>
  </si>
  <si>
    <t>SAKURU</t>
  </si>
  <si>
    <t>BARALAU</t>
  </si>
  <si>
    <t>TOLOUWI</t>
  </si>
  <si>
    <t>WILAMACI</t>
  </si>
  <si>
    <t>PELA</t>
  </si>
  <si>
    <t>TANGGA BARU</t>
  </si>
  <si>
    <t>NONTOTERA</t>
  </si>
  <si>
    <t>WARO</t>
  </si>
  <si>
    <t>BOLO</t>
  </si>
  <si>
    <t>TAMBE</t>
  </si>
  <si>
    <t>RASABAU</t>
  </si>
  <si>
    <t>RATO</t>
  </si>
  <si>
    <t>KANANGA</t>
  </si>
  <si>
    <t>LEU</t>
  </si>
  <si>
    <t>TIMU</t>
  </si>
  <si>
    <t>BONTOKAPE</t>
  </si>
  <si>
    <t>SONDOSIA</t>
  </si>
  <si>
    <t>NGGEMBE</t>
  </si>
  <si>
    <t>SANOLO</t>
  </si>
  <si>
    <t>TUMPU</t>
  </si>
  <si>
    <t>RADA</t>
  </si>
  <si>
    <t>KARA</t>
  </si>
  <si>
    <t>DARUSSALAM</t>
  </si>
  <si>
    <t>WOHA</t>
  </si>
  <si>
    <t>KELI</t>
  </si>
  <si>
    <t>TENGA</t>
  </si>
  <si>
    <t>TENTE</t>
  </si>
  <si>
    <t>RABAKODO</t>
  </si>
  <si>
    <t>SAMILI</t>
  </si>
  <si>
    <t>KALAMPA</t>
  </si>
  <si>
    <t>RISA</t>
  </si>
  <si>
    <t>PANDAI</t>
  </si>
  <si>
    <t>DONGGOBOLO</t>
  </si>
  <si>
    <t>DADIBOU</t>
  </si>
  <si>
    <t>TALABIU</t>
  </si>
  <si>
    <t>NARU</t>
  </si>
  <si>
    <t>NISA</t>
  </si>
  <si>
    <t>WADUWANI</t>
  </si>
  <si>
    <t>PENAPALI</t>
  </si>
  <si>
    <t>BELO</t>
  </si>
  <si>
    <t>NCERA</t>
  </si>
  <si>
    <t>LIDO</t>
  </si>
  <si>
    <t>NGALI</t>
  </si>
  <si>
    <t>RENDA</t>
  </si>
  <si>
    <t>CENGGU</t>
  </si>
  <si>
    <t>RUNGGU</t>
  </si>
  <si>
    <t>SOKI</t>
  </si>
  <si>
    <t>ROKA</t>
  </si>
  <si>
    <t>DIHA</t>
  </si>
  <si>
    <t>WAWO</t>
  </si>
  <si>
    <t>TARLAWI</t>
  </si>
  <si>
    <t>NTORI</t>
  </si>
  <si>
    <t>MARIA</t>
  </si>
  <si>
    <t>PESA</t>
  </si>
  <si>
    <t>RABA</t>
  </si>
  <si>
    <t>KAMBILO</t>
  </si>
  <si>
    <t>MARIA UTARA</t>
  </si>
  <si>
    <t>KOMBO</t>
  </si>
  <si>
    <t>RIANMAU</t>
  </si>
  <si>
    <t>SAPE</t>
  </si>
  <si>
    <t>SARI</t>
  </si>
  <si>
    <t>BOKE</t>
  </si>
  <si>
    <t>JIA</t>
  </si>
  <si>
    <t>BUGIS</t>
  </si>
  <si>
    <t>RASABOU</t>
  </si>
  <si>
    <t>SANGIA</t>
  </si>
  <si>
    <t>NA'E</t>
  </si>
  <si>
    <t>RAI O'I</t>
  </si>
  <si>
    <t>PARANGINA</t>
  </si>
  <si>
    <t>KOWO</t>
  </si>
  <si>
    <t>BUNCU</t>
  </si>
  <si>
    <t>POJA</t>
  </si>
  <si>
    <t>BAJO PULO</t>
  </si>
  <si>
    <t>NARU BARAT</t>
  </si>
  <si>
    <t>TANAH PUTIH</t>
  </si>
  <si>
    <t>LAMERA</t>
  </si>
  <si>
    <t>OI MACI</t>
  </si>
  <si>
    <t>WERA</t>
  </si>
  <si>
    <t>NTOKE</t>
  </si>
  <si>
    <t>PAI</t>
  </si>
  <si>
    <t>NUNGGI</t>
  </si>
  <si>
    <t>TAWALI</t>
  </si>
  <si>
    <t>HADIRASA</t>
  </si>
  <si>
    <t>WORA</t>
  </si>
  <si>
    <t>SANGIANG</t>
  </si>
  <si>
    <t>BALA</t>
  </si>
  <si>
    <t>OI TUI</t>
  </si>
  <si>
    <t>TADEWA</t>
  </si>
  <si>
    <t>NANGA WERA</t>
  </si>
  <si>
    <t>RANGGASOLO</t>
  </si>
  <si>
    <t>KALAJENA</t>
  </si>
  <si>
    <t>MANDALA</t>
  </si>
  <si>
    <t>DONGGO</t>
  </si>
  <si>
    <t>DORI DUNGGA</t>
  </si>
  <si>
    <t>KALA</t>
  </si>
  <si>
    <t>MBAWA</t>
  </si>
  <si>
    <t>PALAMA</t>
  </si>
  <si>
    <t>RORA</t>
  </si>
  <si>
    <t>MPILI</t>
  </si>
  <si>
    <t>BUMI PAJO</t>
  </si>
  <si>
    <t>NDANO NA'E</t>
  </si>
  <si>
    <t>SANGGAR</t>
  </si>
  <si>
    <t>PIONG</t>
  </si>
  <si>
    <t>BORO</t>
  </si>
  <si>
    <t>KORE</t>
  </si>
  <si>
    <t>TALOKO</t>
  </si>
  <si>
    <t>OI SARO</t>
  </si>
  <si>
    <t>SANDUE</t>
  </si>
  <si>
    <t>AMBALAWI</t>
  </si>
  <si>
    <t>NIPA</t>
  </si>
  <si>
    <t>TOLOWATA</t>
  </si>
  <si>
    <t>RITE</t>
  </si>
  <si>
    <t>MAWU</t>
  </si>
  <si>
    <t>TALAPITI</t>
  </si>
  <si>
    <t>KOLE</t>
  </si>
  <si>
    <t>LANGGUDU</t>
  </si>
  <si>
    <t>WAWORADA</t>
  </si>
  <si>
    <t>KARUMBU</t>
  </si>
  <si>
    <t>RUPE</t>
  </si>
  <si>
    <t>KALODU</t>
  </si>
  <si>
    <t>KAWUWU</t>
  </si>
  <si>
    <t>DORO O`O</t>
  </si>
  <si>
    <t>LAJU</t>
  </si>
  <si>
    <t>KANGGA</t>
  </si>
  <si>
    <t>KARAMPI</t>
  </si>
  <si>
    <t>WADURUKA</t>
  </si>
  <si>
    <t>DUMU</t>
  </si>
  <si>
    <t>ROMPO</t>
  </si>
  <si>
    <t>SARAE RUMA</t>
  </si>
  <si>
    <t>PUSU</t>
  </si>
  <si>
    <t>SAMBANE</t>
  </si>
  <si>
    <t>LAMBU</t>
  </si>
  <si>
    <t>KALEO</t>
  </si>
  <si>
    <t>MANGGE</t>
  </si>
  <si>
    <t>LANTA</t>
  </si>
  <si>
    <t>NGGELU</t>
  </si>
  <si>
    <t>SUMI</t>
  </si>
  <si>
    <t>HIDIRASA</t>
  </si>
  <si>
    <t>SANGAT TERTINGGAL</t>
  </si>
  <si>
    <t>LANTA BARAT</t>
  </si>
  <si>
    <t>MELAYU</t>
  </si>
  <si>
    <t>SANGGA</t>
  </si>
  <si>
    <t>MONTA BARU</t>
  </si>
  <si>
    <t>MADAPANGGA</t>
  </si>
  <si>
    <t>WORO</t>
  </si>
  <si>
    <t>CAMPA</t>
  </si>
  <si>
    <t>MPURI</t>
  </si>
  <si>
    <t>NDANO</t>
  </si>
  <si>
    <t>MONGGO</t>
  </si>
  <si>
    <t>DENA</t>
  </si>
  <si>
    <t>RADE</t>
  </si>
  <si>
    <t>TONDA</t>
  </si>
  <si>
    <t>MADAWAU</t>
  </si>
  <si>
    <t>NCANDI</t>
  </si>
  <si>
    <t>KAWINDA NAE</t>
  </si>
  <si>
    <t>KAWINDA TOI</t>
  </si>
  <si>
    <t>OI PANIHI</t>
  </si>
  <si>
    <t>OI BURA</t>
  </si>
  <si>
    <t>OI KATUPA</t>
  </si>
  <si>
    <t>SOROMANDI</t>
  </si>
  <si>
    <t>BAJO</t>
  </si>
  <si>
    <t>PUNTI</t>
  </si>
  <si>
    <t>WADUKOPA</t>
  </si>
  <si>
    <t>KANATA</t>
  </si>
  <si>
    <t>SAI</t>
  </si>
  <si>
    <t>SAMPUNGU</t>
  </si>
  <si>
    <t>LEWINTANA</t>
  </si>
  <si>
    <t>PARADO</t>
  </si>
  <si>
    <t>PARADO WANE</t>
  </si>
  <si>
    <t>PARADO RATO</t>
  </si>
  <si>
    <t>KANCA</t>
  </si>
  <si>
    <t>LERE</t>
  </si>
  <si>
    <t>LAMBITU</t>
  </si>
  <si>
    <t>KABARO</t>
  </si>
  <si>
    <t>SAMBORI</t>
  </si>
  <si>
    <t>TETA</t>
  </si>
  <si>
    <t>KA'OWA</t>
  </si>
  <si>
    <t>LONDU</t>
  </si>
  <si>
    <t>PALIBELO</t>
  </si>
  <si>
    <t>PANDA</t>
  </si>
  <si>
    <t>TOLONGONDOA</t>
  </si>
  <si>
    <t>TONGGORISA</t>
  </si>
  <si>
    <t>TEKE</t>
  </si>
  <si>
    <t>NTONGGU</t>
  </si>
  <si>
    <t>NATA</t>
  </si>
  <si>
    <t>DORE</t>
  </si>
  <si>
    <t>ROI</t>
  </si>
  <si>
    <t>RAGI</t>
  </si>
  <si>
    <t>PADOLO</t>
  </si>
  <si>
    <t>BRE</t>
  </si>
  <si>
    <t>KABUPATEN SUMBAWA BARAT</t>
  </si>
  <si>
    <t>JEREWEH</t>
  </si>
  <si>
    <t>GOA</t>
  </si>
  <si>
    <t>BERU</t>
  </si>
  <si>
    <t>DASAN ANYAR</t>
  </si>
  <si>
    <t>TALIWANG</t>
  </si>
  <si>
    <t>LABUHAN LALAR</t>
  </si>
  <si>
    <t>LALAR LIANG</t>
  </si>
  <si>
    <t>LABUHAN KERTASARI</t>
  </si>
  <si>
    <t>SELOTO</t>
  </si>
  <si>
    <t>TAMEKAN</t>
  </si>
  <si>
    <t>BANJAR</t>
  </si>
  <si>
    <t>SERMONG</t>
  </si>
  <si>
    <t>SETELUK</t>
  </si>
  <si>
    <t>MERARAN</t>
  </si>
  <si>
    <t>AIR SUNING</t>
  </si>
  <si>
    <t>REMPE</t>
  </si>
  <si>
    <t>SETELUK ATAS</t>
  </si>
  <si>
    <t>SETELUK TENGAH</t>
  </si>
  <si>
    <t>KELANIR</t>
  </si>
  <si>
    <t>TAPIR</t>
  </si>
  <si>
    <t>LAMUSUNG</t>
  </si>
  <si>
    <t>SERAN</t>
  </si>
  <si>
    <t>DESALOKA</t>
  </si>
  <si>
    <t>SEKONGKANG</t>
  </si>
  <si>
    <t>SEKONGKANG ATAS</t>
  </si>
  <si>
    <t>SEKONGKANG BAWAH</t>
  </si>
  <si>
    <t>TONGO</t>
  </si>
  <si>
    <t>AI KANGKUNG</t>
  </si>
  <si>
    <t>TATAR</t>
  </si>
  <si>
    <t>TALONANG BARU</t>
  </si>
  <si>
    <t>KEMUNING</t>
  </si>
  <si>
    <t>DESA BERU</t>
  </si>
  <si>
    <t>TEPAS</t>
  </si>
  <si>
    <t>BANGKAT MONTEH</t>
  </si>
  <si>
    <t>SAPUGARA BREE</t>
  </si>
  <si>
    <t>TEPAS SEPAKAT</t>
  </si>
  <si>
    <t>LAMUNTET</t>
  </si>
  <si>
    <t>RARAK RONGES</t>
  </si>
  <si>
    <t>MOTENG</t>
  </si>
  <si>
    <t>SEMINAR SALIT</t>
  </si>
  <si>
    <t>POTO TANO</t>
  </si>
  <si>
    <t>SENAYAN</t>
  </si>
  <si>
    <t>MANTAR</t>
  </si>
  <si>
    <t>KIANTAR</t>
  </si>
  <si>
    <t>UPT TAMBAK SARI</t>
  </si>
  <si>
    <t>KOKARLIAN</t>
  </si>
  <si>
    <t>TEBO</t>
  </si>
  <si>
    <t>TUANANGA</t>
  </si>
  <si>
    <t>BRANG ENE</t>
  </si>
  <si>
    <t>MURA</t>
  </si>
  <si>
    <t>KALIMANTONG</t>
  </si>
  <si>
    <t>LAMPOK</t>
  </si>
  <si>
    <t>MANEMENG</t>
  </si>
  <si>
    <t>MUJAHIDDIN</t>
  </si>
  <si>
    <t>MATAIYANG</t>
  </si>
  <si>
    <t>MALUK</t>
  </si>
  <si>
    <t>BENETE</t>
  </si>
  <si>
    <t>BUKIT DAMAI</t>
  </si>
  <si>
    <t>MANTUN</t>
  </si>
  <si>
    <t>PASIR PUTIH</t>
  </si>
  <si>
    <t>KABUPATEN LOMBOK UTARA</t>
  </si>
  <si>
    <t>TANJUNG</t>
  </si>
  <si>
    <t>SOKONG</t>
  </si>
  <si>
    <t>JENGGALA</t>
  </si>
  <si>
    <t>TEGAL MAJA</t>
  </si>
  <si>
    <t>SIGAR PENJALIN</t>
  </si>
  <si>
    <t>MEDANA</t>
  </si>
  <si>
    <t>TENIGA</t>
  </si>
  <si>
    <t>GANGGA</t>
  </si>
  <si>
    <t>GONDANG</t>
  </si>
  <si>
    <t>BENTEK</t>
  </si>
  <si>
    <t>GENGGELANG</t>
  </si>
  <si>
    <t>REMPEK</t>
  </si>
  <si>
    <t>SAMBIK BANGKOL</t>
  </si>
  <si>
    <t>KAYANGAN</t>
  </si>
  <si>
    <t>SELENGEN</t>
  </si>
  <si>
    <t>SESAIT</t>
  </si>
  <si>
    <t>GUMANTAR</t>
  </si>
  <si>
    <t>SALUT</t>
  </si>
  <si>
    <t>DANGIANG</t>
  </si>
  <si>
    <t>PENDUA</t>
  </si>
  <si>
    <t>BAYAN</t>
  </si>
  <si>
    <t>LOLOAN</t>
  </si>
  <si>
    <t>ANYAR</t>
  </si>
  <si>
    <t>AKAT AKAR</t>
  </si>
  <si>
    <t>SENARU</t>
  </si>
  <si>
    <t>MUMBUL SARI</t>
  </si>
  <si>
    <t>SAMBIK ELEN</t>
  </si>
  <si>
    <t>KARANG BAJO</t>
  </si>
  <si>
    <t>PEMENANG</t>
  </si>
  <si>
    <t>PEMENANG TIMUR</t>
  </si>
  <si>
    <t>PEMENANG BARAT</t>
  </si>
  <si>
    <t>GILI INDAH</t>
  </si>
  <si>
    <t>MALAKA</t>
  </si>
  <si>
    <t>Sumber : http://idm.kemendesa.go.id/</t>
  </si>
  <si>
    <t>KABUPATEN</t>
  </si>
  <si>
    <t>JUMLAH DESA</t>
  </si>
  <si>
    <t>STATUS DESA</t>
  </si>
  <si>
    <t>KECAMATAN</t>
  </si>
  <si>
    <t xml:space="preserve">ALAS </t>
  </si>
  <si>
    <t>NO</t>
  </si>
  <si>
    <t>REKAPITULASI DESA - DESA DI KABUPATEN BIMA</t>
  </si>
  <si>
    <t>MENURUT STATUS INDEKS DESA MEMBANGUN (IDM) TAHUN 2020</t>
  </si>
  <si>
    <t>REKAPITULASI DESA - DESA DI KABUPATEN DOMPU</t>
  </si>
  <si>
    <t>REKAPITULASI DESA - DESA DI KABUPATEN LOMBOK BARAT</t>
  </si>
  <si>
    <t>REKAPITULASI DESA - DESA DI KABUPATEN SUMBAWA BARAT</t>
  </si>
  <si>
    <t>REKAPITULASI DESA - DESA DI KABUPATEN SUMBAWA</t>
  </si>
  <si>
    <t>REKAPITULASI DESA - DESA DI KABUPATEN LOMBOK UTARA</t>
  </si>
  <si>
    <t>REKAPITULASI DESA - DESA DI KABUPATEN LOMBOK TIMUR</t>
  </si>
  <si>
    <t>REKAPITULASI DESA - DESA DI KABUPATEN LOMBOK TENGAH</t>
  </si>
  <si>
    <t>REKAPITULASI DESA - DESA DI PROVINSI NTB</t>
  </si>
  <si>
    <t>JUMLAH</t>
  </si>
  <si>
    <t>Catatan :</t>
  </si>
  <si>
    <t>ST</t>
  </si>
  <si>
    <t>T</t>
  </si>
  <si>
    <t>B</t>
  </si>
  <si>
    <t>M</t>
  </si>
  <si>
    <t>MD</t>
  </si>
  <si>
    <t>ST = SANGAT TERTINGGAL</t>
  </si>
  <si>
    <t>T = TERTINGGAL</t>
  </si>
  <si>
    <t>B = BERKEMBANG</t>
  </si>
  <si>
    <t>M = MAJU</t>
  </si>
  <si>
    <t>MD = MANDIRI</t>
  </si>
  <si>
    <t>10 Desa di Kabupaten Lombok Utara belum memiliki Status Desa sesuai IDM Tahun 2020 karena baru definitif pada Bulan April 2020 dan belum masuk pendataan IDM Tahun 2020</t>
  </si>
  <si>
    <t>LAB. KENANGA</t>
  </si>
  <si>
    <t xml:space="preserve">JUMLAH DESA </t>
  </si>
  <si>
    <t>LAB. SANGORO</t>
  </si>
  <si>
    <t>LAB. BONTONG</t>
  </si>
  <si>
    <t>KOMPARASI STATUS DESA - DESA DI PROVINSI NTB</t>
  </si>
  <si>
    <t>MENURUT INDEKS DESA MEMBANGUN (IDM) 3 TAHUN TERAKHIR</t>
  </si>
  <si>
    <t>KEPALA DINAS PEMBERDAYAAN MASYARAKAT, PEMERINTAH DESA</t>
  </si>
  <si>
    <t xml:space="preserve">KEPENDUDUKAN DAN PENCATATAN SIPIL </t>
  </si>
  <si>
    <t>PROVINSI NUSA TENGGARA BARAT</t>
  </si>
  <si>
    <t>LOMBOK BARAT</t>
  </si>
  <si>
    <t>LOMBOK TENGAH</t>
  </si>
  <si>
    <t>LOMBOK TIMUR</t>
  </si>
  <si>
    <t>LOMBOK UTARA</t>
  </si>
  <si>
    <t>SUMBAWA BARAT</t>
  </si>
  <si>
    <t>SUMBAWA</t>
  </si>
  <si>
    <t>BIMA</t>
  </si>
  <si>
    <t>Dr. H. Ashari, SH, MH</t>
  </si>
  <si>
    <t>NIP. 19661231 198603 1 105</t>
  </si>
  <si>
    <r>
      <rPr>
        <b/>
        <sz val="14"/>
        <color indexed="8"/>
        <rFont val="Calibri"/>
        <family val="2"/>
      </rPr>
      <t>PEMERINTAH PROVINSI NUSA TENGGARA BARAT</t>
    </r>
    <r>
      <rPr>
        <b/>
        <sz val="11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DINAS PEMBERDAYAAN MASYARAKAT,PEMERINTAHAN DESA, KEPENDUDUKAN DAN PENCATATAN SIPIL</t>
    </r>
    <r>
      <rPr>
        <b/>
        <sz val="11"/>
        <color indexed="8"/>
        <rFont val="Calibri"/>
        <family val="2"/>
      </rPr>
      <t xml:space="preserve">
</t>
    </r>
    <r>
      <rPr>
        <sz val="11"/>
        <rFont val="Arial"/>
        <family val="2"/>
      </rPr>
      <t>Jl. Pendidikan No. 43 Mataram Telp. (0370) 633644 Fax (0370) 629220
MATARAM  KodePos: 83125</t>
    </r>
  </si>
  <si>
    <t>Mataram,    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</si>
</sst>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FF00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/>
  </cellStyleXfs>
  <cellXfs count="345">
    <xf numFmtId="0" fontId="0" fillId="0" borderId="0" xfId="0"/>
    <xf numFmtId="0" fontId="19" fillId="0" borderId="0" xfId="43" applyFont="1"/>
    <xf numFmtId="165" fontId="20" fillId="0" borderId="0" xfId="1" applyNumberFormat="1" applyFont="1"/>
    <xf numFmtId="0" fontId="0" fillId="0" borderId="0" xfId="0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4" fillId="0" borderId="0" xfId="0" applyFont="1" applyAlignment="1">
      <alignment horizontal="left"/>
    </xf>
    <xf numFmtId="0" fontId="23" fillId="0" borderId="0" xfId="0" applyFont="1" applyAlignment="1"/>
    <xf numFmtId="0" fontId="0" fillId="33" borderId="0" xfId="0" applyFill="1" applyBorder="1" applyAlignment="1">
      <alignment horizontal="left"/>
    </xf>
    <xf numFmtId="0" fontId="0" fillId="40" borderId="17" xfId="0" applyFill="1" applyBorder="1" applyAlignment="1">
      <alignment horizontal="center"/>
    </xf>
    <xf numFmtId="0" fontId="0" fillId="40" borderId="10" xfId="0" applyFill="1" applyBorder="1" applyAlignment="1">
      <alignment horizontal="left"/>
    </xf>
    <xf numFmtId="0" fontId="0" fillId="40" borderId="10" xfId="0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6" borderId="10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  <xf numFmtId="0" fontId="0" fillId="38" borderId="10" xfId="0" applyNumberFormat="1" applyFill="1" applyBorder="1" applyAlignment="1">
      <alignment horizontal="center"/>
    </xf>
    <xf numFmtId="0" fontId="21" fillId="39" borderId="19" xfId="0" applyFont="1" applyFill="1" applyBorder="1" applyAlignment="1">
      <alignment horizontal="center"/>
    </xf>
    <xf numFmtId="0" fontId="21" fillId="39" borderId="20" xfId="0" applyFont="1" applyFill="1" applyBorder="1" applyAlignment="1"/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5" borderId="19" xfId="0" applyFont="1" applyFill="1" applyBorder="1" applyAlignment="1">
      <alignment horizontal="center"/>
    </xf>
    <xf numFmtId="0" fontId="21" fillId="35" borderId="20" xfId="0" applyFont="1" applyFill="1" applyBorder="1" applyAlignment="1">
      <alignment horizontal="center"/>
    </xf>
    <xf numFmtId="0" fontId="21" fillId="36" borderId="19" xfId="0" applyFont="1" applyFill="1" applyBorder="1" applyAlignment="1">
      <alignment horizontal="center"/>
    </xf>
    <xf numFmtId="0" fontId="21" fillId="36" borderId="20" xfId="0" applyFont="1" applyFill="1" applyBorder="1" applyAlignment="1">
      <alignment horizontal="center"/>
    </xf>
    <xf numFmtId="0" fontId="21" fillId="37" borderId="19" xfId="0" applyFont="1" applyFill="1" applyBorder="1" applyAlignment="1">
      <alignment horizontal="center"/>
    </xf>
    <xf numFmtId="0" fontId="21" fillId="37" borderId="20" xfId="0" applyFont="1" applyFill="1" applyBorder="1" applyAlignment="1">
      <alignment horizontal="center"/>
    </xf>
    <xf numFmtId="0" fontId="21" fillId="38" borderId="19" xfId="0" applyFont="1" applyFill="1" applyBorder="1" applyAlignment="1">
      <alignment horizontal="center"/>
    </xf>
    <xf numFmtId="0" fontId="21" fillId="38" borderId="20" xfId="0" applyFont="1" applyFill="1" applyBorder="1" applyAlignment="1">
      <alignment horizontal="center"/>
    </xf>
    <xf numFmtId="0" fontId="24" fillId="39" borderId="21" xfId="0" applyFont="1" applyFill="1" applyBorder="1" applyAlignment="1">
      <alignment horizontal="center"/>
    </xf>
    <xf numFmtId="0" fontId="21" fillId="39" borderId="22" xfId="0" applyFont="1" applyFill="1" applyBorder="1" applyAlignment="1"/>
    <xf numFmtId="0" fontId="21" fillId="34" borderId="21" xfId="0" applyFont="1" applyFill="1" applyBorder="1" applyAlignment="1">
      <alignment horizontal="center"/>
    </xf>
    <xf numFmtId="0" fontId="24" fillId="34" borderId="22" xfId="0" applyFont="1" applyFill="1" applyBorder="1" applyAlignment="1"/>
    <xf numFmtId="0" fontId="24" fillId="35" borderId="21" xfId="0" applyFont="1" applyFill="1" applyBorder="1" applyAlignment="1">
      <alignment horizontal="center"/>
    </xf>
    <xf numFmtId="0" fontId="24" fillId="35" borderId="22" xfId="0" applyFont="1" applyFill="1" applyBorder="1" applyAlignment="1"/>
    <xf numFmtId="0" fontId="24" fillId="36" borderId="21" xfId="0" applyFont="1" applyFill="1" applyBorder="1" applyAlignment="1">
      <alignment horizontal="center"/>
    </xf>
    <xf numFmtId="0" fontId="24" fillId="36" borderId="22" xfId="0" applyFont="1" applyFill="1" applyBorder="1" applyAlignment="1"/>
    <xf numFmtId="0" fontId="24" fillId="37" borderId="21" xfId="0" applyFont="1" applyFill="1" applyBorder="1" applyAlignment="1">
      <alignment horizontal="center"/>
    </xf>
    <xf numFmtId="0" fontId="24" fillId="37" borderId="22" xfId="0" applyFont="1" applyFill="1" applyBorder="1" applyAlignment="1"/>
    <xf numFmtId="0" fontId="24" fillId="38" borderId="21" xfId="0" applyFont="1" applyFill="1" applyBorder="1" applyAlignment="1">
      <alignment horizontal="center"/>
    </xf>
    <xf numFmtId="0" fontId="24" fillId="38" borderId="22" xfId="0" applyFont="1" applyFill="1" applyBorder="1" applyAlignment="1"/>
    <xf numFmtId="0" fontId="24" fillId="39" borderId="22" xfId="0" applyFont="1" applyFill="1" applyBorder="1" applyAlignment="1"/>
    <xf numFmtId="0" fontId="24" fillId="34" borderId="21" xfId="0" applyFont="1" applyFill="1" applyBorder="1" applyAlignment="1">
      <alignment horizontal="center"/>
    </xf>
    <xf numFmtId="0" fontId="26" fillId="34" borderId="22" xfId="0" applyFont="1" applyFill="1" applyBorder="1" applyAlignment="1"/>
    <xf numFmtId="0" fontId="27" fillId="35" borderId="21" xfId="0" applyFont="1" applyFill="1" applyBorder="1" applyAlignment="1">
      <alignment horizontal="center"/>
    </xf>
    <xf numFmtId="0" fontId="24" fillId="0" borderId="0" xfId="0" applyFont="1" applyBorder="1"/>
    <xf numFmtId="0" fontId="25" fillId="36" borderId="22" xfId="0" applyFont="1" applyFill="1" applyBorder="1" applyAlignment="1"/>
    <xf numFmtId="0" fontId="21" fillId="39" borderId="20" xfId="0" applyFont="1" applyFill="1" applyBorder="1" applyAlignment="1">
      <alignment horizontal="left"/>
    </xf>
    <xf numFmtId="0" fontId="21" fillId="34" borderId="20" xfId="0" applyFont="1" applyFill="1" applyBorder="1" applyAlignment="1">
      <alignment horizontal="left"/>
    </xf>
    <xf numFmtId="0" fontId="21" fillId="35" borderId="20" xfId="0" applyFont="1" applyFill="1" applyBorder="1" applyAlignment="1">
      <alignment horizontal="left"/>
    </xf>
    <xf numFmtId="0" fontId="21" fillId="36" borderId="20" xfId="0" applyFont="1" applyFill="1" applyBorder="1" applyAlignment="1">
      <alignment horizontal="left"/>
    </xf>
    <xf numFmtId="0" fontId="21" fillId="37" borderId="20" xfId="0" applyFont="1" applyFill="1" applyBorder="1" applyAlignment="1">
      <alignment horizontal="left"/>
    </xf>
    <xf numFmtId="0" fontId="21" fillId="38" borderId="20" xfId="0" applyFont="1" applyFill="1" applyBorder="1" applyAlignment="1">
      <alignment horizontal="left"/>
    </xf>
    <xf numFmtId="0" fontId="21" fillId="39" borderId="22" xfId="0" applyFont="1" applyFill="1" applyBorder="1" applyAlignment="1">
      <alignment horizontal="left"/>
    </xf>
    <xf numFmtId="0" fontId="24" fillId="34" borderId="22" xfId="0" applyFont="1" applyFill="1" applyBorder="1" applyAlignment="1">
      <alignment horizontal="left"/>
    </xf>
    <xf numFmtId="0" fontId="24" fillId="35" borderId="22" xfId="0" applyFont="1" applyFill="1" applyBorder="1" applyAlignment="1">
      <alignment horizontal="left"/>
    </xf>
    <xf numFmtId="0" fontId="24" fillId="36" borderId="22" xfId="0" applyFont="1" applyFill="1" applyBorder="1" applyAlignment="1">
      <alignment horizontal="left"/>
    </xf>
    <xf numFmtId="0" fontId="24" fillId="37" borderId="22" xfId="0" applyFont="1" applyFill="1" applyBorder="1" applyAlignment="1">
      <alignment horizontal="left"/>
    </xf>
    <xf numFmtId="0" fontId="24" fillId="38" borderId="22" xfId="0" applyFont="1" applyFill="1" applyBorder="1" applyAlignment="1">
      <alignment horizontal="left"/>
    </xf>
    <xf numFmtId="0" fontId="24" fillId="39" borderId="22" xfId="0" applyFont="1" applyFill="1" applyBorder="1" applyAlignment="1">
      <alignment horizontal="left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left"/>
    </xf>
    <xf numFmtId="0" fontId="24" fillId="35" borderId="14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left"/>
    </xf>
    <xf numFmtId="0" fontId="24" fillId="38" borderId="14" xfId="0" applyFont="1" applyFill="1" applyBorder="1" applyAlignment="1">
      <alignment horizontal="center"/>
    </xf>
    <xf numFmtId="0" fontId="24" fillId="38" borderId="15" xfId="0" applyFont="1" applyFill="1" applyBorder="1" applyAlignment="1">
      <alignment horizontal="left"/>
    </xf>
    <xf numFmtId="0" fontId="24" fillId="34" borderId="23" xfId="0" applyFont="1" applyFill="1" applyBorder="1" applyAlignment="1">
      <alignment horizontal="center"/>
    </xf>
    <xf numFmtId="0" fontId="24" fillId="34" borderId="24" xfId="0" applyFont="1" applyFill="1" applyBorder="1" applyAlignment="1">
      <alignment horizontal="left"/>
    </xf>
    <xf numFmtId="0" fontId="24" fillId="35" borderId="23" xfId="0" applyFont="1" applyFill="1" applyBorder="1" applyAlignment="1">
      <alignment horizontal="center"/>
    </xf>
    <xf numFmtId="0" fontId="24" fillId="35" borderId="24" xfId="0" applyFont="1" applyFill="1" applyBorder="1" applyAlignment="1">
      <alignment horizontal="left"/>
    </xf>
    <xf numFmtId="0" fontId="24" fillId="38" borderId="23" xfId="0" applyFont="1" applyFill="1" applyBorder="1" applyAlignment="1">
      <alignment horizontal="center"/>
    </xf>
    <xf numFmtId="0" fontId="24" fillId="38" borderId="24" xfId="0" applyFont="1" applyFill="1" applyBorder="1" applyAlignment="1">
      <alignment horizontal="left"/>
    </xf>
    <xf numFmtId="0" fontId="24" fillId="37" borderId="23" xfId="0" applyFont="1" applyFill="1" applyBorder="1" applyAlignment="1">
      <alignment vertical="center"/>
    </xf>
    <xf numFmtId="0" fontId="24" fillId="37" borderId="24" xfId="0" applyFont="1" applyFill="1" applyBorder="1" applyAlignment="1">
      <alignment vertical="center"/>
    </xf>
    <xf numFmtId="0" fontId="24" fillId="36" borderId="23" xfId="0" applyFont="1" applyFill="1" applyBorder="1" applyAlignment="1">
      <alignment vertical="center"/>
    </xf>
    <xf numFmtId="0" fontId="24" fillId="36" borderId="24" xfId="0" applyFont="1" applyFill="1" applyBorder="1" applyAlignment="1">
      <alignment vertical="center"/>
    </xf>
    <xf numFmtId="0" fontId="24" fillId="39" borderId="27" xfId="0" applyFont="1" applyFill="1" applyBorder="1" applyAlignment="1">
      <alignment horizontal="center"/>
    </xf>
    <xf numFmtId="0" fontId="24" fillId="39" borderId="27" xfId="0" applyFont="1" applyFill="1" applyBorder="1"/>
    <xf numFmtId="0" fontId="24" fillId="34" borderId="19" xfId="0" applyFont="1" applyFill="1" applyBorder="1" applyAlignment="1"/>
    <xf numFmtId="0" fontId="24" fillId="34" borderId="20" xfId="0" applyFont="1" applyFill="1" applyBorder="1" applyAlignment="1"/>
    <xf numFmtId="0" fontId="24" fillId="35" borderId="27" xfId="0" applyFont="1" applyFill="1" applyBorder="1" applyAlignment="1"/>
    <xf numFmtId="0" fontId="24" fillId="37" borderId="27" xfId="0" applyFont="1" applyFill="1" applyBorder="1" applyAlignment="1"/>
    <xf numFmtId="0" fontId="24" fillId="38" borderId="20" xfId="0" applyFont="1" applyFill="1" applyBorder="1" applyAlignment="1"/>
    <xf numFmtId="0" fontId="24" fillId="39" borderId="0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left" indent="1"/>
    </xf>
    <xf numFmtId="0" fontId="24" fillId="34" borderId="21" xfId="0" applyFont="1" applyFill="1" applyBorder="1" applyAlignment="1"/>
    <xf numFmtId="0" fontId="24" fillId="35" borderId="0" xfId="0" applyFont="1" applyFill="1" applyBorder="1" applyAlignment="1"/>
    <xf numFmtId="0" fontId="24" fillId="37" borderId="0" xfId="0" applyFont="1" applyFill="1" applyBorder="1" applyAlignment="1"/>
    <xf numFmtId="0" fontId="24" fillId="39" borderId="0" xfId="0" applyFont="1" applyFill="1" applyBorder="1" applyAlignment="1"/>
    <xf numFmtId="0" fontId="21" fillId="34" borderId="14" xfId="0" applyFont="1" applyFill="1" applyBorder="1" applyAlignment="1"/>
    <xf numFmtId="0" fontId="21" fillId="34" borderId="15" xfId="0" applyFont="1" applyFill="1" applyBorder="1" applyAlignment="1"/>
    <xf numFmtId="0" fontId="21" fillId="35" borderId="25" xfId="0" applyFont="1" applyFill="1" applyBorder="1" applyAlignment="1"/>
    <xf numFmtId="0" fontId="21" fillId="34" borderId="23" xfId="0" applyFont="1" applyFill="1" applyBorder="1" applyAlignment="1"/>
    <xf numFmtId="0" fontId="21" fillId="34" borderId="24" xfId="0" applyFont="1" applyFill="1" applyBorder="1" applyAlignment="1"/>
    <xf numFmtId="0" fontId="21" fillId="35" borderId="26" xfId="0" applyFont="1" applyFill="1" applyBorder="1" applyAlignment="1"/>
    <xf numFmtId="0" fontId="24" fillId="36" borderId="20" xfId="0" applyFont="1" applyFill="1" applyBorder="1" applyAlignment="1"/>
    <xf numFmtId="0" fontId="24" fillId="36" borderId="22" xfId="0" applyFont="1" applyFill="1" applyBorder="1" applyAlignment="1">
      <alignment horizontal="left" vertical="top" wrapText="1"/>
    </xf>
    <xf numFmtId="0" fontId="24" fillId="36" borderId="19" xfId="0" applyFont="1" applyFill="1" applyBorder="1" applyAlignment="1">
      <alignment horizontal="center"/>
    </xf>
    <xf numFmtId="0" fontId="24" fillId="36" borderId="21" xfId="0" applyFont="1" applyFill="1" applyBorder="1" applyAlignment="1">
      <alignment horizontal="center" vertical="top"/>
    </xf>
    <xf numFmtId="0" fontId="24" fillId="37" borderId="27" xfId="0" applyFont="1" applyFill="1" applyBorder="1" applyAlignment="1">
      <alignment horizontal="center"/>
    </xf>
    <xf numFmtId="0" fontId="24" fillId="37" borderId="0" xfId="0" applyFont="1" applyFill="1" applyBorder="1" applyAlignment="1">
      <alignment horizontal="center"/>
    </xf>
    <xf numFmtId="0" fontId="24" fillId="37" borderId="0" xfId="0" applyFont="1" applyFill="1" applyBorder="1" applyAlignment="1">
      <alignment horizontal="left" vertical="top" wrapText="1"/>
    </xf>
    <xf numFmtId="0" fontId="24" fillId="37" borderId="0" xfId="0" applyFont="1" applyFill="1" applyBorder="1" applyAlignment="1">
      <alignment horizontal="center" vertical="top"/>
    </xf>
    <xf numFmtId="0" fontId="24" fillId="38" borderId="19" xfId="0" applyFont="1" applyFill="1" applyBorder="1" applyAlignment="1">
      <alignment horizontal="center"/>
    </xf>
    <xf numFmtId="0" fontId="24" fillId="39" borderId="19" xfId="0" applyFont="1" applyFill="1" applyBorder="1" applyAlignment="1">
      <alignment horizontal="center"/>
    </xf>
    <xf numFmtId="0" fontId="24" fillId="39" borderId="20" xfId="0" applyFont="1" applyFill="1" applyBorder="1" applyAlignment="1"/>
    <xf numFmtId="0" fontId="24" fillId="34" borderId="27" xfId="0" applyFont="1" applyFill="1" applyBorder="1" applyAlignment="1"/>
    <xf numFmtId="0" fontId="24" fillId="35" borderId="19" xfId="0" applyFont="1" applyFill="1" applyBorder="1" applyAlignment="1"/>
    <xf numFmtId="0" fontId="24" fillId="35" borderId="20" xfId="0" applyFont="1" applyFill="1" applyBorder="1" applyAlignment="1"/>
    <xf numFmtId="0" fontId="24" fillId="36" borderId="27" xfId="0" applyFont="1" applyFill="1" applyBorder="1" applyAlignment="1"/>
    <xf numFmtId="0" fontId="24" fillId="37" borderId="20" xfId="0" applyFont="1" applyFill="1" applyBorder="1" applyAlignment="1"/>
    <xf numFmtId="0" fontId="24" fillId="34" borderId="0" xfId="0" applyFont="1" applyFill="1" applyBorder="1" applyAlignment="1"/>
    <xf numFmtId="0" fontId="24" fillId="35" borderId="21" xfId="0" applyFont="1" applyFill="1" applyBorder="1" applyAlignment="1"/>
    <xf numFmtId="0" fontId="24" fillId="36" borderId="0" xfId="0" applyFont="1" applyFill="1" applyBorder="1" applyAlignment="1"/>
    <xf numFmtId="0" fontId="24" fillId="36" borderId="27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24" fillId="37" borderId="19" xfId="0" applyFont="1" applyFill="1" applyBorder="1" applyAlignment="1">
      <alignment horizontal="center"/>
    </xf>
    <xf numFmtId="0" fontId="24" fillId="38" borderId="27" xfId="0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  <xf numFmtId="0" fontId="24" fillId="39" borderId="19" xfId="0" applyFont="1" applyFill="1" applyBorder="1" applyAlignment="1"/>
    <xf numFmtId="0" fontId="24" fillId="37" borderId="19" xfId="0" applyFont="1" applyFill="1" applyBorder="1" applyAlignment="1"/>
    <xf numFmtId="0" fontId="24" fillId="38" borderId="27" xfId="0" applyFont="1" applyFill="1" applyBorder="1" applyAlignment="1"/>
    <xf numFmtId="0" fontId="24" fillId="39" borderId="21" xfId="0" applyFont="1" applyFill="1" applyBorder="1" applyAlignment="1"/>
    <xf numFmtId="0" fontId="24" fillId="37" borderId="21" xfId="0" applyFont="1" applyFill="1" applyBorder="1" applyAlignment="1"/>
    <xf numFmtId="0" fontId="24" fillId="38" borderId="0" xfId="0" applyFont="1" applyFill="1" applyBorder="1" applyAlignment="1"/>
    <xf numFmtId="0" fontId="21" fillId="34" borderId="25" xfId="0" applyFont="1" applyFill="1" applyBorder="1" applyAlignment="1"/>
    <xf numFmtId="0" fontId="21" fillId="35" borderId="14" xfId="0" applyFont="1" applyFill="1" applyBorder="1" applyAlignment="1"/>
    <xf numFmtId="0" fontId="21" fillId="35" borderId="15" xfId="0" applyFont="1" applyFill="1" applyBorder="1" applyAlignment="1"/>
    <xf numFmtId="0" fontId="21" fillId="34" borderId="26" xfId="0" applyFont="1" applyFill="1" applyBorder="1" applyAlignment="1"/>
    <xf numFmtId="0" fontId="21" fillId="35" borderId="23" xfId="0" applyFont="1" applyFill="1" applyBorder="1" applyAlignment="1"/>
    <xf numFmtId="0" fontId="21" fillId="35" borderId="24" xfId="0" applyFont="1" applyFill="1" applyBorder="1" applyAlignment="1"/>
    <xf numFmtId="0" fontId="24" fillId="36" borderId="27" xfId="0" applyFont="1" applyFill="1" applyBorder="1" applyAlignment="1">
      <alignment horizontal="left"/>
    </xf>
    <xf numFmtId="0" fontId="24" fillId="36" borderId="0" xfId="0" applyFont="1" applyFill="1" applyBorder="1" applyAlignment="1">
      <alignment horizontal="left"/>
    </xf>
    <xf numFmtId="0" fontId="24" fillId="37" borderId="22" xfId="0" applyFont="1" applyFill="1" applyBorder="1" applyAlignment="1">
      <alignment vertical="top" wrapText="1"/>
    </xf>
    <xf numFmtId="0" fontId="24" fillId="37" borderId="21" xfId="0" applyFont="1" applyFill="1" applyBorder="1" applyAlignment="1">
      <alignment horizontal="center" vertical="top"/>
    </xf>
    <xf numFmtId="0" fontId="24" fillId="36" borderId="0" xfId="0" applyFont="1" applyFill="1" applyBorder="1" applyAlignment="1">
      <alignment horizontal="left" vertical="top" wrapText="1"/>
    </xf>
    <xf numFmtId="0" fontId="24" fillId="36" borderId="0" xfId="0" applyFont="1" applyFill="1" applyBorder="1" applyAlignment="1">
      <alignment horizontal="center" vertical="top"/>
    </xf>
    <xf numFmtId="0" fontId="24" fillId="37" borderId="22" xfId="0" applyFont="1" applyFill="1" applyBorder="1" applyAlignment="1">
      <alignment horizontal="left" vertical="top" wrapText="1"/>
    </xf>
    <xf numFmtId="0" fontId="24" fillId="39" borderId="19" xfId="0" applyFont="1" applyFill="1" applyBorder="1"/>
    <xf numFmtId="0" fontId="24" fillId="39" borderId="20" xfId="0" applyFont="1" applyFill="1" applyBorder="1" applyAlignment="1">
      <alignment horizontal="left"/>
    </xf>
    <xf numFmtId="0" fontId="24" fillId="39" borderId="21" xfId="0" applyFont="1" applyFill="1" applyBorder="1"/>
    <xf numFmtId="0" fontId="24" fillId="34" borderId="25" xfId="0" applyFont="1" applyFill="1" applyBorder="1" applyAlignment="1"/>
    <xf numFmtId="0" fontId="24" fillId="34" borderId="26" xfId="0" applyFont="1" applyFill="1" applyBorder="1" applyAlignment="1"/>
    <xf numFmtId="0" fontId="24" fillId="35" borderId="19" xfId="0" applyFont="1" applyFill="1" applyBorder="1" applyAlignment="1">
      <alignment horizontal="center"/>
    </xf>
    <xf numFmtId="0" fontId="21" fillId="39" borderId="19" xfId="0" applyFont="1" applyFill="1" applyBorder="1" applyAlignment="1">
      <alignment horizontal="center" vertical="center"/>
    </xf>
    <xf numFmtId="0" fontId="21" fillId="39" borderId="27" xfId="0" applyFont="1" applyFill="1" applyBorder="1" applyAlignment="1">
      <alignment horizontal="center" vertical="center"/>
    </xf>
    <xf numFmtId="0" fontId="21" fillId="36" borderId="27" xfId="0" applyFont="1" applyFill="1" applyBorder="1" applyAlignment="1">
      <alignment horizontal="center"/>
    </xf>
    <xf numFmtId="0" fontId="21" fillId="38" borderId="27" xfId="0" applyFont="1" applyFill="1" applyBorder="1" applyAlignment="1">
      <alignment horizontal="center"/>
    </xf>
    <xf numFmtId="0" fontId="24" fillId="35" borderId="15" xfId="0" applyFont="1" applyFill="1" applyBorder="1" applyAlignment="1"/>
    <xf numFmtId="0" fontId="24" fillId="35" borderId="24" xfId="0" applyFont="1" applyFill="1" applyBorder="1" applyAlignment="1"/>
    <xf numFmtId="0" fontId="24" fillId="38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33" borderId="0" xfId="0" applyFill="1" applyBorder="1" applyAlignment="1">
      <alignment horizontal="left"/>
    </xf>
    <xf numFmtId="0" fontId="16" fillId="41" borderId="34" xfId="0" applyNumberFormat="1" applyFont="1" applyFill="1" applyBorder="1" applyAlignment="1">
      <alignment horizontal="center" vertical="center"/>
    </xf>
    <xf numFmtId="0" fontId="16" fillId="42" borderId="34" xfId="0" applyNumberFormat="1" applyFont="1" applyFill="1" applyBorder="1" applyAlignment="1">
      <alignment horizontal="center" vertical="center"/>
    </xf>
    <xf numFmtId="0" fontId="16" fillId="43" borderId="34" xfId="0" applyNumberFormat="1" applyFont="1" applyFill="1" applyBorder="1" applyAlignment="1">
      <alignment horizontal="center" vertical="center"/>
    </xf>
    <xf numFmtId="0" fontId="16" fillId="44" borderId="34" xfId="0" applyNumberFormat="1" applyFont="1" applyFill="1" applyBorder="1" applyAlignment="1">
      <alignment horizontal="center" vertical="center"/>
    </xf>
    <xf numFmtId="0" fontId="16" fillId="45" borderId="34" xfId="0" applyNumberFormat="1" applyFont="1" applyFill="1" applyBorder="1" applyAlignment="1">
      <alignment horizontal="center" vertical="center"/>
    </xf>
    <xf numFmtId="0" fontId="0" fillId="48" borderId="10" xfId="0" applyNumberFormat="1" applyFill="1" applyBorder="1" applyAlignment="1">
      <alignment horizontal="center"/>
    </xf>
    <xf numFmtId="0" fontId="16" fillId="47" borderId="34" xfId="0" applyNumberFormat="1" applyFont="1" applyFill="1" applyBorder="1" applyAlignment="1">
      <alignment horizontal="center" vertical="center"/>
    </xf>
    <xf numFmtId="0" fontId="21" fillId="42" borderId="37" xfId="0" applyFont="1" applyFill="1" applyBorder="1" applyAlignment="1">
      <alignment horizontal="center" vertical="center" wrapText="1"/>
    </xf>
    <xf numFmtId="0" fontId="21" fillId="47" borderId="37" xfId="0" applyFont="1" applyFill="1" applyBorder="1" applyAlignment="1">
      <alignment horizontal="center" vertical="center" wrapText="1"/>
    </xf>
    <xf numFmtId="0" fontId="21" fillId="43" borderId="37" xfId="0" applyFont="1" applyFill="1" applyBorder="1" applyAlignment="1">
      <alignment horizontal="center" vertical="center" wrapText="1"/>
    </xf>
    <xf numFmtId="0" fontId="21" fillId="44" borderId="37" xfId="0" applyFont="1" applyFill="1" applyBorder="1" applyAlignment="1">
      <alignment horizontal="center" vertical="center" wrapText="1"/>
    </xf>
    <xf numFmtId="0" fontId="0" fillId="34" borderId="35" xfId="0" applyNumberFormat="1" applyFill="1" applyBorder="1" applyAlignment="1">
      <alignment horizontal="center"/>
    </xf>
    <xf numFmtId="0" fontId="0" fillId="48" borderId="35" xfId="0" applyNumberFormat="1" applyFill="1" applyBorder="1" applyAlignment="1">
      <alignment horizontal="center"/>
    </xf>
    <xf numFmtId="0" fontId="0" fillId="36" borderId="35" xfId="0" applyNumberFormat="1" applyFill="1" applyBorder="1" applyAlignment="1">
      <alignment horizontal="center"/>
    </xf>
    <xf numFmtId="0" fontId="0" fillId="37" borderId="35" xfId="0" applyNumberFormat="1" applyFill="1" applyBorder="1" applyAlignment="1">
      <alignment horizontal="center"/>
    </xf>
    <xf numFmtId="0" fontId="0" fillId="38" borderId="35" xfId="0" applyNumberFormat="1" applyFill="1" applyBorder="1" applyAlignment="1">
      <alignment horizontal="center"/>
    </xf>
    <xf numFmtId="0" fontId="21" fillId="42" borderId="36" xfId="0" applyFont="1" applyFill="1" applyBorder="1" applyAlignment="1">
      <alignment horizontal="center" vertical="center" wrapText="1"/>
    </xf>
    <xf numFmtId="0" fontId="21" fillId="47" borderId="36" xfId="0" applyFont="1" applyFill="1" applyBorder="1" applyAlignment="1">
      <alignment horizontal="center" vertical="center" wrapText="1"/>
    </xf>
    <xf numFmtId="0" fontId="21" fillId="43" borderId="36" xfId="0" applyFont="1" applyFill="1" applyBorder="1" applyAlignment="1">
      <alignment horizontal="center" vertical="center" wrapText="1"/>
    </xf>
    <xf numFmtId="0" fontId="21" fillId="44" borderId="36" xfId="0" applyFont="1" applyFill="1" applyBorder="1" applyAlignment="1">
      <alignment horizontal="center" vertical="center" wrapText="1"/>
    </xf>
    <xf numFmtId="0" fontId="21" fillId="45" borderId="36" xfId="0" applyFont="1" applyFill="1" applyBorder="1" applyAlignment="1">
      <alignment horizontal="center" vertical="center" wrapText="1"/>
    </xf>
    <xf numFmtId="0" fontId="21" fillId="45" borderId="37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1" fontId="28" fillId="0" borderId="41" xfId="0" applyNumberFormat="1" applyFon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0" fontId="0" fillId="0" borderId="43" xfId="0" applyNumberForma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46" xfId="0" applyFill="1" applyBorder="1" applyAlignment="1">
      <alignment horizontal="left"/>
    </xf>
    <xf numFmtId="0" fontId="0" fillId="0" borderId="46" xfId="0" applyFill="1" applyBorder="1" applyAlignment="1">
      <alignment horizontal="center"/>
    </xf>
    <xf numFmtId="0" fontId="0" fillId="0" borderId="46" xfId="0" applyNumberFormat="1" applyFill="1" applyBorder="1" applyAlignment="1">
      <alignment horizontal="center"/>
    </xf>
    <xf numFmtId="1" fontId="28" fillId="0" borderId="46" xfId="0" applyNumberFormat="1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1" fontId="28" fillId="0" borderId="35" xfId="0" applyNumberFormat="1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/>
    </xf>
    <xf numFmtId="0" fontId="16" fillId="0" borderId="38" xfId="0" applyNumberFormat="1" applyFont="1" applyFill="1" applyBorder="1" applyAlignment="1">
      <alignment horizontal="center" vertical="center"/>
    </xf>
    <xf numFmtId="1" fontId="16" fillId="0" borderId="3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33" borderId="0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21" fillId="39" borderId="23" xfId="0" applyFont="1" applyFill="1" applyBorder="1" applyAlignment="1">
      <alignment horizontal="center" vertical="center"/>
    </xf>
    <xf numFmtId="0" fontId="21" fillId="39" borderId="24" xfId="0" applyFont="1" applyFill="1" applyBorder="1" applyAlignment="1">
      <alignment horizontal="center" vertical="center"/>
    </xf>
    <xf numFmtId="0" fontId="21" fillId="39" borderId="22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horizontal="center" vertical="center"/>
    </xf>
    <xf numFmtId="0" fontId="24" fillId="36" borderId="15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4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24" xfId="0" applyFont="1" applyFill="1" applyBorder="1" applyAlignment="1">
      <alignment horizontal="center" vertical="center"/>
    </xf>
    <xf numFmtId="0" fontId="21" fillId="39" borderId="12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/>
    </xf>
    <xf numFmtId="0" fontId="21" fillId="35" borderId="18" xfId="0" applyFont="1" applyFill="1" applyBorder="1" applyAlignment="1">
      <alignment horizontal="center"/>
    </xf>
    <xf numFmtId="0" fontId="21" fillId="36" borderId="18" xfId="0" applyFont="1" applyFill="1" applyBorder="1" applyAlignment="1">
      <alignment horizontal="center"/>
    </xf>
    <xf numFmtId="0" fontId="21" fillId="37" borderId="18" xfId="0" applyFont="1" applyFill="1" applyBorder="1" applyAlignment="1">
      <alignment horizontal="center"/>
    </xf>
    <xf numFmtId="0" fontId="21" fillId="38" borderId="18" xfId="0" applyFont="1" applyFill="1" applyBorder="1" applyAlignment="1">
      <alignment horizontal="center"/>
    </xf>
    <xf numFmtId="0" fontId="21" fillId="39" borderId="14" xfId="0" applyFont="1" applyFill="1" applyBorder="1" applyAlignment="1">
      <alignment horizontal="center" vertical="center"/>
    </xf>
    <xf numFmtId="0" fontId="21" fillId="39" borderId="15" xfId="0" applyFont="1" applyFill="1" applyBorder="1" applyAlignment="1">
      <alignment horizontal="center" vertical="center"/>
    </xf>
    <xf numFmtId="0" fontId="21" fillId="39" borderId="16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/>
    </xf>
    <xf numFmtId="0" fontId="24" fillId="38" borderId="14" xfId="0" applyFont="1" applyFill="1" applyBorder="1" applyAlignment="1">
      <alignment horizontal="center" vertical="center"/>
    </xf>
    <xf numFmtId="0" fontId="24" fillId="38" borderId="15" xfId="0" applyFont="1" applyFill="1" applyBorder="1" applyAlignment="1">
      <alignment horizontal="center" vertical="center"/>
    </xf>
    <xf numFmtId="0" fontId="24" fillId="38" borderId="23" xfId="0" applyFont="1" applyFill="1" applyBorder="1" applyAlignment="1">
      <alignment horizontal="center" vertical="center"/>
    </xf>
    <xf numFmtId="0" fontId="24" fillId="38" borderId="24" xfId="0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4" xfId="0" applyNumberFormat="1" applyFont="1" applyFill="1" applyBorder="1" applyAlignment="1">
      <alignment horizontal="center" vertical="center"/>
    </xf>
    <xf numFmtId="0" fontId="21" fillId="39" borderId="13" xfId="0" applyFont="1" applyFill="1" applyBorder="1" applyAlignment="1">
      <alignment horizontal="center" vertical="center"/>
    </xf>
    <xf numFmtId="0" fontId="24" fillId="38" borderId="22" xfId="0" applyFont="1" applyFill="1" applyBorder="1" applyAlignment="1">
      <alignment horizontal="left" wrapText="1"/>
    </xf>
    <xf numFmtId="0" fontId="21" fillId="39" borderId="25" xfId="0" applyFont="1" applyFill="1" applyBorder="1" applyAlignment="1">
      <alignment horizontal="center" vertical="center"/>
    </xf>
    <xf numFmtId="0" fontId="21" fillId="39" borderId="26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/>
    </xf>
    <xf numFmtId="0" fontId="21" fillId="36" borderId="24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21" fillId="37" borderId="23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38" borderId="23" xfId="0" applyFont="1" applyFill="1" applyBorder="1" applyAlignment="1">
      <alignment horizontal="center" vertical="center"/>
    </xf>
    <xf numFmtId="0" fontId="21" fillId="38" borderId="24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21" fillId="35" borderId="15" xfId="0" applyFont="1" applyFill="1" applyBorder="1" applyAlignment="1">
      <alignment horizontal="center"/>
    </xf>
    <xf numFmtId="0" fontId="21" fillId="35" borderId="23" xfId="0" applyFont="1" applyFill="1" applyBorder="1" applyAlignment="1">
      <alignment horizontal="center"/>
    </xf>
    <xf numFmtId="0" fontId="21" fillId="35" borderId="24" xfId="0" applyFont="1" applyFill="1" applyBorder="1" applyAlignment="1">
      <alignment horizontal="center"/>
    </xf>
    <xf numFmtId="0" fontId="21" fillId="39" borderId="22" xfId="0" applyFont="1" applyFill="1" applyBorder="1" applyAlignment="1">
      <alignment wrapText="1"/>
    </xf>
    <xf numFmtId="0" fontId="21" fillId="39" borderId="22" xfId="0" applyFont="1" applyFill="1" applyBorder="1" applyAlignment="1">
      <alignment vertical="top" wrapText="1"/>
    </xf>
    <xf numFmtId="0" fontId="21" fillId="39" borderId="22" xfId="0" applyFont="1" applyFill="1" applyBorder="1" applyAlignment="1">
      <alignment horizontal="left" wrapText="1"/>
    </xf>
    <xf numFmtId="0" fontId="21" fillId="39" borderId="22" xfId="0" applyFont="1" applyFill="1" applyBorder="1" applyAlignment="1">
      <alignment horizontal="left" vertical="center" wrapText="1"/>
    </xf>
    <xf numFmtId="0" fontId="21" fillId="39" borderId="22" xfId="0" applyFont="1" applyFill="1" applyBorder="1" applyAlignment="1">
      <alignment horizontal="left" vertical="top" wrapText="1"/>
    </xf>
    <xf numFmtId="0" fontId="24" fillId="38" borderId="22" xfId="0" applyFont="1" applyFill="1" applyBorder="1" applyAlignment="1">
      <alignment horizontal="left" vertical="top" wrapText="1"/>
    </xf>
    <xf numFmtId="0" fontId="24" fillId="36" borderId="22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1" fillId="39" borderId="23" xfId="0" applyFont="1" applyFill="1" applyBorder="1" applyAlignment="1">
      <alignment horizontal="center" vertical="center" wrapText="1"/>
    </xf>
    <xf numFmtId="0" fontId="21" fillId="39" borderId="24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4" fillId="37" borderId="22" xfId="0" applyFont="1" applyFill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6" fillId="46" borderId="12" xfId="0" applyFont="1" applyFill="1" applyBorder="1" applyAlignment="1">
      <alignment horizontal="center" vertical="center" wrapText="1"/>
    </xf>
    <xf numFmtId="0" fontId="16" fillId="46" borderId="28" xfId="0" applyFont="1" applyFill="1" applyBorder="1" applyAlignment="1">
      <alignment horizontal="center" vertical="center" wrapText="1"/>
    </xf>
    <xf numFmtId="0" fontId="16" fillId="46" borderId="35" xfId="0" applyFont="1" applyFill="1" applyBorder="1" applyAlignment="1">
      <alignment horizontal="center" vertical="center" wrapText="1"/>
    </xf>
    <xf numFmtId="0" fontId="16" fillId="46" borderId="29" xfId="0" applyFont="1" applyFill="1" applyBorder="1" applyAlignment="1">
      <alignment horizontal="center" vertical="center"/>
    </xf>
    <xf numFmtId="0" fontId="16" fillId="46" borderId="3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6" fillId="41" borderId="32" xfId="0" applyFont="1" applyFill="1" applyBorder="1" applyAlignment="1">
      <alignment horizontal="center" vertical="center"/>
    </xf>
    <xf numFmtId="0" fontId="16" fillId="41" borderId="33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16" fillId="46" borderId="12" xfId="0" applyFont="1" applyFill="1" applyBorder="1" applyAlignment="1">
      <alignment horizontal="center" vertical="center"/>
    </xf>
    <xf numFmtId="0" fontId="16" fillId="46" borderId="28" xfId="0" applyFont="1" applyFill="1" applyBorder="1" applyAlignment="1">
      <alignment horizontal="center" vertical="center"/>
    </xf>
    <xf numFmtId="0" fontId="16" fillId="46" borderId="35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/>
    </xf>
    <xf numFmtId="0" fontId="0" fillId="49" borderId="41" xfId="0" applyNumberFormat="1" applyFill="1" applyBorder="1" applyAlignment="1">
      <alignment horizontal="center"/>
    </xf>
    <xf numFmtId="0" fontId="0" fillId="49" borderId="46" xfId="0" applyNumberFormat="1" applyFill="1" applyBorder="1" applyAlignment="1">
      <alignment horizontal="center"/>
    </xf>
    <xf numFmtId="0" fontId="0" fillId="49" borderId="35" xfId="0" applyNumberFormat="1" applyFill="1" applyBorder="1" applyAlignment="1">
      <alignment horizontal="center"/>
    </xf>
    <xf numFmtId="0" fontId="16" fillId="49" borderId="38" xfId="0" applyNumberFormat="1" applyFont="1" applyFill="1" applyBorder="1" applyAlignment="1">
      <alignment horizontal="center" vertical="center"/>
    </xf>
    <xf numFmtId="1" fontId="28" fillId="49" borderId="41" xfId="0" applyNumberFormat="1" applyFont="1" applyFill="1" applyBorder="1" applyAlignment="1">
      <alignment horizontal="center"/>
    </xf>
    <xf numFmtId="1" fontId="28" fillId="49" borderId="46" xfId="0" applyNumberFormat="1" applyFont="1" applyFill="1" applyBorder="1" applyAlignment="1">
      <alignment horizontal="center"/>
    </xf>
    <xf numFmtId="1" fontId="28" fillId="49" borderId="35" xfId="0" applyNumberFormat="1" applyFont="1" applyFill="1" applyBorder="1" applyAlignment="1">
      <alignment horizontal="center"/>
    </xf>
    <xf numFmtId="0" fontId="25" fillId="49" borderId="41" xfId="0" applyFont="1" applyFill="1" applyBorder="1" applyAlignment="1">
      <alignment horizontal="center"/>
    </xf>
    <xf numFmtId="0" fontId="25" fillId="49" borderId="46" xfId="0" applyFont="1" applyFill="1" applyBorder="1" applyAlignment="1">
      <alignment horizontal="center"/>
    </xf>
    <xf numFmtId="0" fontId="25" fillId="49" borderId="35" xfId="0" applyFont="1" applyFill="1" applyBorder="1" applyAlignment="1">
      <alignment horizontal="center"/>
    </xf>
    <xf numFmtId="0" fontId="0" fillId="49" borderId="43" xfId="0" applyNumberFormat="1" applyFill="1" applyBorder="1" applyAlignment="1">
      <alignment horizontal="center"/>
    </xf>
    <xf numFmtId="0" fontId="0" fillId="49" borderId="26" xfId="0" applyNumberFormat="1" applyFill="1" applyBorder="1" applyAlignment="1">
      <alignment horizontal="center"/>
    </xf>
    <xf numFmtId="0" fontId="0" fillId="49" borderId="31" xfId="0" applyNumberFormat="1" applyFill="1" applyBorder="1" applyAlignment="1">
      <alignment horizontal="center"/>
    </xf>
    <xf numFmtId="0" fontId="0" fillId="50" borderId="41" xfId="0" applyNumberFormat="1" applyFill="1" applyBorder="1" applyAlignment="1">
      <alignment horizontal="center"/>
    </xf>
    <xf numFmtId="0" fontId="0" fillId="50" borderId="46" xfId="0" applyNumberFormat="1" applyFill="1" applyBorder="1" applyAlignment="1">
      <alignment horizontal="center"/>
    </xf>
    <xf numFmtId="0" fontId="0" fillId="50" borderId="35" xfId="0" applyNumberFormat="1" applyFill="1" applyBorder="1" applyAlignment="1">
      <alignment horizontal="center"/>
    </xf>
    <xf numFmtId="0" fontId="16" fillId="50" borderId="38" xfId="0" applyNumberFormat="1" applyFont="1" applyFill="1" applyBorder="1" applyAlignment="1">
      <alignment horizontal="center" vertical="center"/>
    </xf>
    <xf numFmtId="0" fontId="0" fillId="51" borderId="41" xfId="0" applyNumberFormat="1" applyFill="1" applyBorder="1" applyAlignment="1">
      <alignment horizontal="center"/>
    </xf>
    <xf numFmtId="0" fontId="0" fillId="51" borderId="46" xfId="0" applyNumberFormat="1" applyFill="1" applyBorder="1" applyAlignment="1">
      <alignment horizontal="center"/>
    </xf>
    <xf numFmtId="0" fontId="0" fillId="51" borderId="35" xfId="0" applyNumberFormat="1" applyFill="1" applyBorder="1" applyAlignment="1">
      <alignment horizontal="center"/>
    </xf>
    <xf numFmtId="0" fontId="16" fillId="51" borderId="38" xfId="0" applyNumberFormat="1" applyFont="1" applyFill="1" applyBorder="1" applyAlignment="1">
      <alignment horizontal="center" vertical="center"/>
    </xf>
    <xf numFmtId="0" fontId="21" fillId="49" borderId="41" xfId="0" applyFont="1" applyFill="1" applyBorder="1" applyAlignment="1">
      <alignment horizontal="center" vertical="center" wrapText="1"/>
    </xf>
    <xf numFmtId="0" fontId="21" fillId="50" borderId="41" xfId="0" applyFont="1" applyFill="1" applyBorder="1" applyAlignment="1">
      <alignment horizontal="center" vertical="center" wrapText="1"/>
    </xf>
    <xf numFmtId="0" fontId="21" fillId="51" borderId="41" xfId="0" applyFont="1" applyFill="1" applyBorder="1" applyAlignment="1">
      <alignment horizontal="center" vertical="center" wrapText="1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76198</xdr:colOff>
      <xdr:row>0</xdr:row>
      <xdr:rowOff>57150</xdr:rowOff>
    </xdr:from>
    <xdr:to>
      <xdr:col>2</xdr:col>
      <xdr:colOff>433915</xdr:colOff>
      <xdr:row>0</xdr:row>
      <xdr:rowOff>937569</xdr:rowOff>
    </xdr:to>
    <xdr:pic>
      <xdr:nvPicPr>
        <xdr:cNvPr id="2" name="Picture 5" descr="http://bkddiklat.ntbprov.go.id/wp-content/logo-nt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365" y="57150"/>
          <a:ext cx="675217" cy="880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2020\BUKU%20DESA%202019\Status%20Desa%202019%20-%20Copy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atus%20desa%20ntb%20-%20Copy\STATUS%20DESA%20SESUAI%20IDM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atus%20desa%20ntb%20-%20Copy\STATUS%20DESA%20SESUAI%20IDM%202018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ST"/>
      <sheetName val="GLOBAL T"/>
      <sheetName val="gLOBAL B"/>
      <sheetName val="GLOBAL M"/>
      <sheetName val="Global MD"/>
      <sheetName val="STATUS KEC"/>
      <sheetName val="REKAP PROV"/>
      <sheetName val="GLOBAL LBR"/>
      <sheetName val="GLOBAL KLU"/>
      <sheetName val="GLOBAL LTG"/>
      <sheetName val="GLOBAL LTM"/>
      <sheetName val="GLOBAL KSB"/>
      <sheetName val="GLOBAL SBW"/>
      <sheetName val="GLOBAL DPU"/>
      <sheetName val="GLOBAL BIMA"/>
      <sheetName val="STATUS KEC LBR"/>
      <sheetName val="STATUS KEC KLU"/>
      <sheetName val="STATUS KEC LTG"/>
      <sheetName val="STATUS KECLTM"/>
      <sheetName val="STATUS KEC KSB"/>
      <sheetName val="STATUS KEC SBW"/>
      <sheetName val="STATUS KEC DPU"/>
      <sheetName val="STATUS KEC BMA"/>
      <sheetName val="definisi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K9">
            <v>2</v>
          </cell>
          <cell r="L9">
            <v>92</v>
          </cell>
          <cell r="M9">
            <v>25</v>
          </cell>
        </row>
        <row r="10">
          <cell r="K10">
            <v>4</v>
          </cell>
          <cell r="L10">
            <v>21</v>
          </cell>
          <cell r="M10">
            <v>8</v>
          </cell>
        </row>
        <row r="11">
          <cell r="K11">
            <v>2</v>
          </cell>
          <cell r="L11">
            <v>80</v>
          </cell>
          <cell r="M11">
            <v>43</v>
          </cell>
          <cell r="N11">
            <v>2</v>
          </cell>
        </row>
        <row r="12">
          <cell r="K12">
            <v>6</v>
          </cell>
          <cell r="L12">
            <v>160</v>
          </cell>
          <cell r="M12">
            <v>72</v>
          </cell>
          <cell r="N12">
            <v>1</v>
          </cell>
        </row>
        <row r="13">
          <cell r="K13">
            <v>2</v>
          </cell>
          <cell r="N13">
            <v>1</v>
          </cell>
        </row>
        <row r="14">
          <cell r="K14">
            <v>23</v>
          </cell>
        </row>
        <row r="15">
          <cell r="K15">
            <v>5</v>
          </cell>
        </row>
        <row r="16">
          <cell r="K16">
            <v>64</v>
          </cell>
          <cell r="N16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umum"/>
      <sheetName val="Bima"/>
      <sheetName val="Dompu"/>
      <sheetName val="Sbw"/>
      <sheetName val="KSB"/>
      <sheetName val="Lotim"/>
      <sheetName val="Loteng"/>
      <sheetName val="Lobar"/>
      <sheetName val="KLU"/>
      <sheetName val="SDGs"/>
      <sheetName val="POP PROV"/>
      <sheetName val="POP PRO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H11">
            <v>79</v>
          </cell>
          <cell r="I11">
            <v>19</v>
          </cell>
          <cell r="J11">
            <v>0</v>
          </cell>
        </row>
        <row r="12">
          <cell r="H12">
            <v>21</v>
          </cell>
          <cell r="I12">
            <v>11</v>
          </cell>
        </row>
        <row r="13">
          <cell r="H13">
            <v>103</v>
          </cell>
          <cell r="I13">
            <v>14</v>
          </cell>
        </row>
        <row r="14">
          <cell r="H14">
            <v>175</v>
          </cell>
          <cell r="I14">
            <v>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umum"/>
      <sheetName val="Bima"/>
      <sheetName val="Dompu"/>
      <sheetName val="Sbw"/>
      <sheetName val="KSB"/>
      <sheetName val="Lotim"/>
      <sheetName val="Loteng"/>
      <sheetName val="Lobar"/>
      <sheetName val="KLU"/>
      <sheetName val="SDGs"/>
      <sheetName val="POP PR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3">
          <cell r="G13">
            <v>1</v>
          </cell>
        </row>
        <row r="14">
          <cell r="G14">
            <v>10</v>
          </cell>
        </row>
        <row r="15">
          <cell r="G15">
            <v>37</v>
          </cell>
        </row>
        <row r="16">
          <cell r="G16">
            <v>9</v>
          </cell>
        </row>
        <row r="17">
          <cell r="G17">
            <v>43</v>
          </cell>
        </row>
        <row r="18">
          <cell r="G1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idm.kemendesa.g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6"/>
  <sheetViews>
    <sheetView workbookViewId="0">
      <selection activeCell="K21" sqref="K21"/>
    </sheetView>
  </sheetViews>
  <sheetFormatPr defaultColWidth="9.140625" defaultRowHeight="12.75" x14ac:dyDescent="0.2"/>
  <cols>
    <col min="1" max="1" width="1.5703125" style="5" customWidth="1"/>
    <col min="2" max="2" width="3" style="6" customWidth="1"/>
    <col min="3" max="3" width="12.5703125" style="46" customWidth="1"/>
    <col min="4" max="4" width="3.85546875" style="6" customWidth="1"/>
    <col min="5" max="5" width="8.7109375" style="5" customWidth="1"/>
    <col min="6" max="6" width="3.85546875" style="6" customWidth="1"/>
    <col min="7" max="7" width="12.85546875" style="5" customWidth="1"/>
    <col min="8" max="8" width="4.85546875" style="6" customWidth="1"/>
    <col min="9" max="9" width="11.7109375" style="5" customWidth="1"/>
    <col min="10" max="10" width="2.85546875" style="6" customWidth="1"/>
    <col min="11" max="11" width="10.28515625" style="5" customWidth="1"/>
    <col min="12" max="12" width="2.28515625" style="6" customWidth="1"/>
    <col min="13" max="13" width="6.5703125" style="5" customWidth="1"/>
    <col min="14" max="16384" width="9.140625" style="5"/>
  </cols>
  <sheetData>
    <row r="1" spans="2:13" ht="15" customHeight="1" x14ac:dyDescent="0.2">
      <c r="B1" s="217" t="s">
        <v>1041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2:13" x14ac:dyDescent="0.2">
      <c r="B2" s="217" t="s">
        <v>1042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2:13" ht="21.75" customHeight="1" x14ac:dyDescent="0.2">
      <c r="B4" s="240" t="s">
        <v>1038</v>
      </c>
      <c r="C4" s="241"/>
      <c r="D4" s="234" t="s">
        <v>1037</v>
      </c>
      <c r="E4" s="234"/>
      <c r="F4" s="234"/>
      <c r="G4" s="234"/>
      <c r="H4" s="234"/>
      <c r="I4" s="234"/>
      <c r="J4" s="234"/>
      <c r="K4" s="234"/>
      <c r="L4" s="234"/>
      <c r="M4" s="234"/>
    </row>
    <row r="5" spans="2:13" ht="13.5" thickBot="1" x14ac:dyDescent="0.25">
      <c r="B5" s="242"/>
      <c r="C5" s="243"/>
      <c r="D5" s="235" t="s">
        <v>1053</v>
      </c>
      <c r="E5" s="235"/>
      <c r="F5" s="236" t="s">
        <v>1054</v>
      </c>
      <c r="G5" s="236"/>
      <c r="H5" s="237" t="s">
        <v>1055</v>
      </c>
      <c r="I5" s="237"/>
      <c r="J5" s="238" t="s">
        <v>1056</v>
      </c>
      <c r="K5" s="238"/>
      <c r="L5" s="239" t="s">
        <v>1057</v>
      </c>
      <c r="M5" s="239"/>
    </row>
    <row r="6" spans="2:13" ht="6" customHeight="1" thickTop="1" x14ac:dyDescent="0.2">
      <c r="B6" s="18"/>
      <c r="C6" s="19"/>
      <c r="D6" s="20"/>
      <c r="E6" s="21"/>
      <c r="F6" s="22"/>
      <c r="G6" s="23"/>
      <c r="H6" s="24"/>
      <c r="I6" s="25"/>
      <c r="J6" s="26"/>
      <c r="K6" s="27"/>
      <c r="L6" s="28"/>
      <c r="M6" s="29"/>
    </row>
    <row r="7" spans="2:13" x14ac:dyDescent="0.2">
      <c r="B7" s="30">
        <v>1</v>
      </c>
      <c r="C7" s="31" t="s">
        <v>857</v>
      </c>
      <c r="D7" s="32"/>
      <c r="E7" s="33"/>
      <c r="F7" s="34">
        <v>1</v>
      </c>
      <c r="G7" s="35" t="s">
        <v>862</v>
      </c>
      <c r="H7" s="36">
        <v>1</v>
      </c>
      <c r="I7" s="37" t="s">
        <v>863</v>
      </c>
      <c r="J7" s="38">
        <v>1</v>
      </c>
      <c r="K7" s="39" t="s">
        <v>858</v>
      </c>
      <c r="L7" s="40"/>
      <c r="M7" s="41"/>
    </row>
    <row r="8" spans="2:13" x14ac:dyDescent="0.2">
      <c r="B8" s="30"/>
      <c r="C8" s="42"/>
      <c r="D8" s="43"/>
      <c r="E8" s="33"/>
      <c r="F8" s="34"/>
      <c r="G8" s="35"/>
      <c r="H8" s="36">
        <v>1</v>
      </c>
      <c r="I8" s="37" t="s">
        <v>861</v>
      </c>
      <c r="J8" s="38"/>
      <c r="K8" s="39"/>
      <c r="L8" s="40"/>
      <c r="M8" s="41"/>
    </row>
    <row r="9" spans="2:13" x14ac:dyDescent="0.2">
      <c r="B9" s="30"/>
      <c r="C9" s="42"/>
      <c r="D9" s="43"/>
      <c r="E9" s="33"/>
      <c r="F9" s="34"/>
      <c r="G9" s="35"/>
      <c r="H9" s="36">
        <v>1</v>
      </c>
      <c r="I9" s="37" t="s">
        <v>860</v>
      </c>
      <c r="J9" s="38"/>
      <c r="K9" s="39"/>
      <c r="L9" s="40"/>
      <c r="M9" s="41"/>
    </row>
    <row r="10" spans="2:13" x14ac:dyDescent="0.2">
      <c r="B10" s="30"/>
      <c r="C10" s="42"/>
      <c r="D10" s="43"/>
      <c r="E10" s="33"/>
      <c r="F10" s="34"/>
      <c r="G10" s="35"/>
      <c r="H10" s="36">
        <v>1</v>
      </c>
      <c r="I10" s="37" t="s">
        <v>859</v>
      </c>
      <c r="J10" s="38"/>
      <c r="K10" s="39"/>
      <c r="L10" s="40"/>
      <c r="M10" s="41"/>
    </row>
    <row r="11" spans="2:13" x14ac:dyDescent="0.2">
      <c r="B11" s="30"/>
      <c r="C11" s="42"/>
      <c r="D11" s="43"/>
      <c r="E11" s="33"/>
      <c r="F11" s="34"/>
      <c r="G11" s="35"/>
      <c r="H11" s="36"/>
      <c r="I11" s="37"/>
      <c r="J11" s="38"/>
      <c r="K11" s="39"/>
      <c r="L11" s="40"/>
      <c r="M11" s="41"/>
    </row>
    <row r="12" spans="2:13" x14ac:dyDescent="0.2">
      <c r="B12" s="30">
        <v>2</v>
      </c>
      <c r="C12" s="31" t="s">
        <v>788</v>
      </c>
      <c r="D12" s="32"/>
      <c r="E12" s="33"/>
      <c r="F12" s="34">
        <v>1</v>
      </c>
      <c r="G12" s="35" t="s">
        <v>797</v>
      </c>
      <c r="H12" s="36">
        <v>1</v>
      </c>
      <c r="I12" s="37" t="s">
        <v>793</v>
      </c>
      <c r="J12" s="38"/>
      <c r="K12" s="39"/>
      <c r="L12" s="40"/>
      <c r="M12" s="41"/>
    </row>
    <row r="13" spans="2:13" x14ac:dyDescent="0.2">
      <c r="B13" s="30"/>
      <c r="C13" s="42"/>
      <c r="D13" s="43"/>
      <c r="E13" s="33"/>
      <c r="F13" s="34">
        <v>1</v>
      </c>
      <c r="G13" s="35" t="s">
        <v>789</v>
      </c>
      <c r="H13" s="36">
        <v>1</v>
      </c>
      <c r="I13" s="37" t="s">
        <v>790</v>
      </c>
      <c r="J13" s="38"/>
      <c r="K13" s="39"/>
      <c r="L13" s="40"/>
      <c r="M13" s="41"/>
    </row>
    <row r="14" spans="2:13" x14ac:dyDescent="0.2">
      <c r="B14" s="30"/>
      <c r="C14" s="42"/>
      <c r="D14" s="43"/>
      <c r="E14" s="33"/>
      <c r="F14" s="34">
        <v>1</v>
      </c>
      <c r="G14" s="35" t="s">
        <v>791</v>
      </c>
      <c r="H14" s="36">
        <v>1</v>
      </c>
      <c r="I14" s="37" t="s">
        <v>792</v>
      </c>
      <c r="J14" s="38"/>
      <c r="K14" s="39"/>
      <c r="L14" s="40"/>
      <c r="M14" s="41"/>
    </row>
    <row r="15" spans="2:13" x14ac:dyDescent="0.2">
      <c r="B15" s="30"/>
      <c r="C15" s="42"/>
      <c r="D15" s="43"/>
      <c r="E15" s="33"/>
      <c r="F15" s="34">
        <v>1</v>
      </c>
      <c r="G15" s="35" t="s">
        <v>795</v>
      </c>
      <c r="H15" s="36">
        <v>1</v>
      </c>
      <c r="I15" s="37" t="s">
        <v>796</v>
      </c>
      <c r="J15" s="38"/>
      <c r="K15" s="39"/>
      <c r="L15" s="40"/>
      <c r="M15" s="41"/>
    </row>
    <row r="16" spans="2:13" x14ac:dyDescent="0.2">
      <c r="B16" s="30"/>
      <c r="C16" s="42"/>
      <c r="D16" s="43"/>
      <c r="E16" s="33"/>
      <c r="F16" s="34"/>
      <c r="G16" s="35"/>
      <c r="H16" s="36">
        <v>1</v>
      </c>
      <c r="I16" s="37" t="s">
        <v>794</v>
      </c>
      <c r="J16" s="38"/>
      <c r="K16" s="39"/>
      <c r="L16" s="40"/>
      <c r="M16" s="41"/>
    </row>
    <row r="17" spans="2:13" x14ac:dyDescent="0.2">
      <c r="B17" s="30"/>
      <c r="C17" s="42"/>
      <c r="D17" s="43"/>
      <c r="E17" s="33"/>
      <c r="F17" s="34"/>
      <c r="G17" s="35"/>
      <c r="H17" s="36"/>
      <c r="I17" s="37"/>
      <c r="J17" s="38"/>
      <c r="K17" s="39"/>
      <c r="L17" s="40"/>
      <c r="M17" s="41"/>
    </row>
    <row r="18" spans="2:13" x14ac:dyDescent="0.2">
      <c r="B18" s="30">
        <v>3</v>
      </c>
      <c r="C18" s="31" t="s">
        <v>757</v>
      </c>
      <c r="D18" s="32"/>
      <c r="E18" s="33"/>
      <c r="F18" s="34"/>
      <c r="G18" s="35"/>
      <c r="H18" s="36">
        <v>1</v>
      </c>
      <c r="I18" s="37" t="s">
        <v>764</v>
      </c>
      <c r="J18" s="38">
        <v>1</v>
      </c>
      <c r="K18" s="39" t="s">
        <v>761</v>
      </c>
      <c r="L18" s="40"/>
      <c r="M18" s="41"/>
    </row>
    <row r="19" spans="2:13" x14ac:dyDescent="0.2">
      <c r="B19" s="30"/>
      <c r="C19" s="42"/>
      <c r="D19" s="43"/>
      <c r="E19" s="33"/>
      <c r="F19" s="34"/>
      <c r="G19" s="35"/>
      <c r="H19" s="36">
        <v>1</v>
      </c>
      <c r="I19" s="37" t="s">
        <v>771</v>
      </c>
      <c r="J19" s="38">
        <v>1</v>
      </c>
      <c r="K19" s="39" t="s">
        <v>762</v>
      </c>
      <c r="L19" s="40"/>
      <c r="M19" s="41"/>
    </row>
    <row r="20" spans="2:13" x14ac:dyDescent="0.2">
      <c r="B20" s="30"/>
      <c r="C20" s="42"/>
      <c r="D20" s="43"/>
      <c r="E20" s="33"/>
      <c r="F20" s="34"/>
      <c r="G20" s="35"/>
      <c r="H20" s="36">
        <v>1</v>
      </c>
      <c r="I20" s="37" t="s">
        <v>770</v>
      </c>
      <c r="J20" s="38">
        <v>1</v>
      </c>
      <c r="K20" s="39" t="s">
        <v>759</v>
      </c>
      <c r="L20" s="40"/>
      <c r="M20" s="41"/>
    </row>
    <row r="21" spans="2:13" x14ac:dyDescent="0.2">
      <c r="B21" s="30"/>
      <c r="C21" s="42"/>
      <c r="D21" s="43"/>
      <c r="E21" s="33"/>
      <c r="F21" s="34"/>
      <c r="G21" s="35"/>
      <c r="H21" s="36">
        <v>1</v>
      </c>
      <c r="I21" s="37" t="s">
        <v>766</v>
      </c>
      <c r="J21" s="38">
        <v>1</v>
      </c>
      <c r="K21" s="39" t="s">
        <v>760</v>
      </c>
      <c r="L21" s="40"/>
      <c r="M21" s="41"/>
    </row>
    <row r="22" spans="2:13" x14ac:dyDescent="0.2">
      <c r="B22" s="30"/>
      <c r="C22" s="42"/>
      <c r="D22" s="43"/>
      <c r="E22" s="33"/>
      <c r="F22" s="34"/>
      <c r="G22" s="35"/>
      <c r="H22" s="36">
        <v>1</v>
      </c>
      <c r="I22" s="37" t="s">
        <v>769</v>
      </c>
      <c r="J22" s="38">
        <v>1</v>
      </c>
      <c r="K22" s="39" t="s">
        <v>758</v>
      </c>
      <c r="L22" s="40"/>
      <c r="M22" s="41"/>
    </row>
    <row r="23" spans="2:13" x14ac:dyDescent="0.2">
      <c r="B23" s="30"/>
      <c r="C23" s="42"/>
      <c r="D23" s="43"/>
      <c r="E23" s="33"/>
      <c r="F23" s="34"/>
      <c r="G23" s="35"/>
      <c r="H23" s="36">
        <v>1</v>
      </c>
      <c r="I23" s="37" t="s">
        <v>767</v>
      </c>
      <c r="J23" s="38"/>
      <c r="K23" s="39"/>
      <c r="L23" s="40"/>
      <c r="M23" s="41"/>
    </row>
    <row r="24" spans="2:13" x14ac:dyDescent="0.2">
      <c r="B24" s="30"/>
      <c r="C24" s="42"/>
      <c r="D24" s="43"/>
      <c r="E24" s="33"/>
      <c r="F24" s="34"/>
      <c r="G24" s="35"/>
      <c r="H24" s="36">
        <v>1</v>
      </c>
      <c r="I24" s="37" t="s">
        <v>765</v>
      </c>
      <c r="J24" s="38"/>
      <c r="K24" s="39"/>
      <c r="L24" s="40"/>
      <c r="M24" s="41"/>
    </row>
    <row r="25" spans="2:13" x14ac:dyDescent="0.2">
      <c r="B25" s="30"/>
      <c r="C25" s="42"/>
      <c r="D25" s="43"/>
      <c r="E25" s="33"/>
      <c r="F25" s="34"/>
      <c r="G25" s="35"/>
      <c r="H25" s="36">
        <v>1</v>
      </c>
      <c r="I25" s="37" t="s">
        <v>763</v>
      </c>
      <c r="J25" s="38"/>
      <c r="K25" s="39"/>
      <c r="L25" s="40"/>
      <c r="M25" s="41"/>
    </row>
    <row r="26" spans="2:13" x14ac:dyDescent="0.2">
      <c r="B26" s="30"/>
      <c r="C26" s="42"/>
      <c r="D26" s="43"/>
      <c r="E26" s="33"/>
      <c r="F26" s="34"/>
      <c r="G26" s="35"/>
      <c r="H26" s="36">
        <v>1</v>
      </c>
      <c r="I26" s="37" t="s">
        <v>768</v>
      </c>
      <c r="J26" s="38"/>
      <c r="K26" s="39"/>
      <c r="L26" s="40"/>
      <c r="M26" s="41"/>
    </row>
    <row r="27" spans="2:13" x14ac:dyDescent="0.2">
      <c r="B27" s="30"/>
      <c r="C27" s="42"/>
      <c r="D27" s="43"/>
      <c r="E27" s="33"/>
      <c r="F27" s="34"/>
      <c r="G27" s="35"/>
      <c r="H27" s="36"/>
      <c r="I27" s="37"/>
      <c r="J27" s="38"/>
      <c r="K27" s="39"/>
      <c r="L27" s="40"/>
      <c r="M27" s="41"/>
    </row>
    <row r="28" spans="2:13" x14ac:dyDescent="0.2">
      <c r="B28" s="30">
        <v>4</v>
      </c>
      <c r="C28" s="31" t="s">
        <v>841</v>
      </c>
      <c r="D28" s="32"/>
      <c r="E28" s="33"/>
      <c r="F28" s="34">
        <v>1</v>
      </c>
      <c r="G28" s="35" t="s">
        <v>843</v>
      </c>
      <c r="H28" s="36">
        <v>1</v>
      </c>
      <c r="I28" s="37" t="s">
        <v>848</v>
      </c>
      <c r="J28" s="38"/>
      <c r="K28" s="39"/>
      <c r="L28" s="40"/>
      <c r="M28" s="41"/>
    </row>
    <row r="29" spans="2:13" x14ac:dyDescent="0.2">
      <c r="B29" s="30"/>
      <c r="C29" s="42"/>
      <c r="D29" s="43"/>
      <c r="E29" s="33"/>
      <c r="F29" s="34">
        <v>1</v>
      </c>
      <c r="G29" s="35" t="s">
        <v>844</v>
      </c>
      <c r="H29" s="36">
        <v>1</v>
      </c>
      <c r="I29" s="37" t="s">
        <v>842</v>
      </c>
      <c r="J29" s="38"/>
      <c r="K29" s="39"/>
      <c r="L29" s="40"/>
      <c r="M29" s="41"/>
    </row>
    <row r="30" spans="2:13" x14ac:dyDescent="0.2">
      <c r="B30" s="30"/>
      <c r="C30" s="42"/>
      <c r="D30" s="43"/>
      <c r="E30" s="33"/>
      <c r="F30" s="34">
        <v>1</v>
      </c>
      <c r="G30" s="35" t="s">
        <v>849</v>
      </c>
      <c r="H30" s="36">
        <v>1</v>
      </c>
      <c r="I30" s="37" t="s">
        <v>847</v>
      </c>
      <c r="J30" s="38"/>
      <c r="K30" s="39"/>
      <c r="L30" s="40"/>
      <c r="M30" s="41"/>
    </row>
    <row r="31" spans="2:13" x14ac:dyDescent="0.2">
      <c r="B31" s="30"/>
      <c r="C31" s="42"/>
      <c r="D31" s="43"/>
      <c r="E31" s="33"/>
      <c r="F31" s="34">
        <v>1</v>
      </c>
      <c r="G31" s="35" t="s">
        <v>846</v>
      </c>
      <c r="H31" s="36">
        <v>1</v>
      </c>
      <c r="I31" s="37" t="s">
        <v>667</v>
      </c>
      <c r="J31" s="38"/>
      <c r="K31" s="39"/>
      <c r="L31" s="40"/>
      <c r="M31" s="41"/>
    </row>
    <row r="32" spans="2:13" x14ac:dyDescent="0.2">
      <c r="B32" s="30"/>
      <c r="C32" s="42"/>
      <c r="D32" s="43"/>
      <c r="E32" s="33"/>
      <c r="F32" s="34"/>
      <c r="G32" s="35"/>
      <c r="H32" s="36">
        <v>1</v>
      </c>
      <c r="I32" s="37" t="s">
        <v>845</v>
      </c>
      <c r="J32" s="38"/>
      <c r="K32" s="39"/>
      <c r="L32" s="40"/>
      <c r="M32" s="41"/>
    </row>
    <row r="33" spans="2:13" x14ac:dyDescent="0.2">
      <c r="B33" s="30"/>
      <c r="C33" s="42"/>
      <c r="D33" s="43"/>
      <c r="E33" s="33"/>
      <c r="F33" s="34"/>
      <c r="G33" s="35"/>
      <c r="H33" s="36"/>
      <c r="I33" s="37"/>
      <c r="J33" s="38"/>
      <c r="K33" s="39"/>
      <c r="L33" s="40"/>
      <c r="M33" s="41"/>
    </row>
    <row r="34" spans="2:13" x14ac:dyDescent="0.2">
      <c r="B34" s="30">
        <v>5</v>
      </c>
      <c r="C34" s="31" t="s">
        <v>921</v>
      </c>
      <c r="D34" s="32"/>
      <c r="E34" s="33"/>
      <c r="F34" s="34">
        <v>1</v>
      </c>
      <c r="G34" s="35" t="s">
        <v>922</v>
      </c>
      <c r="H34" s="36">
        <v>1</v>
      </c>
      <c r="I34" s="37" t="s">
        <v>926</v>
      </c>
      <c r="J34" s="38"/>
      <c r="K34" s="39"/>
      <c r="L34" s="40"/>
      <c r="M34" s="41"/>
    </row>
    <row r="35" spans="2:13" x14ac:dyDescent="0.2">
      <c r="B35" s="30"/>
      <c r="C35" s="42"/>
      <c r="D35" s="43"/>
      <c r="E35" s="33"/>
      <c r="F35" s="34">
        <v>1</v>
      </c>
      <c r="G35" s="35" t="s">
        <v>925</v>
      </c>
      <c r="H35" s="36"/>
      <c r="I35" s="37"/>
      <c r="J35" s="38"/>
      <c r="K35" s="39"/>
      <c r="L35" s="40"/>
      <c r="M35" s="41"/>
    </row>
    <row r="36" spans="2:13" x14ac:dyDescent="0.2">
      <c r="B36" s="30"/>
      <c r="C36" s="42"/>
      <c r="D36" s="43"/>
      <c r="E36" s="33"/>
      <c r="F36" s="34">
        <v>1</v>
      </c>
      <c r="G36" s="35" t="s">
        <v>167</v>
      </c>
      <c r="H36" s="36"/>
      <c r="I36" s="37"/>
      <c r="J36" s="38"/>
      <c r="K36" s="39"/>
      <c r="L36" s="40"/>
      <c r="M36" s="41"/>
    </row>
    <row r="37" spans="2:13" x14ac:dyDescent="0.2">
      <c r="B37" s="30"/>
      <c r="C37" s="42"/>
      <c r="D37" s="43"/>
      <c r="E37" s="33"/>
      <c r="F37" s="34">
        <v>1</v>
      </c>
      <c r="G37" s="35" t="s">
        <v>923</v>
      </c>
      <c r="H37" s="36"/>
      <c r="I37" s="37"/>
      <c r="J37" s="38"/>
      <c r="K37" s="39"/>
      <c r="L37" s="40"/>
      <c r="M37" s="41"/>
    </row>
    <row r="38" spans="2:13" x14ac:dyDescent="0.2">
      <c r="B38" s="30"/>
      <c r="C38" s="42"/>
      <c r="D38" s="43"/>
      <c r="E38" s="33"/>
      <c r="F38" s="34">
        <v>1</v>
      </c>
      <c r="G38" s="35" t="s">
        <v>924</v>
      </c>
      <c r="H38" s="36"/>
      <c r="I38" s="37"/>
      <c r="J38" s="38"/>
      <c r="K38" s="39"/>
      <c r="L38" s="40"/>
      <c r="M38" s="41"/>
    </row>
    <row r="39" spans="2:13" x14ac:dyDescent="0.2">
      <c r="B39" s="30"/>
      <c r="C39" s="42"/>
      <c r="D39" s="43"/>
      <c r="E39" s="33"/>
      <c r="F39" s="34"/>
      <c r="G39" s="35"/>
      <c r="H39" s="36"/>
      <c r="I39" s="37"/>
      <c r="J39" s="38"/>
      <c r="K39" s="39"/>
      <c r="L39" s="40"/>
      <c r="M39" s="41"/>
    </row>
    <row r="40" spans="2:13" x14ac:dyDescent="0.2">
      <c r="B40" s="30">
        <v>6</v>
      </c>
      <c r="C40" s="31" t="s">
        <v>880</v>
      </c>
      <c r="D40" s="32">
        <v>1</v>
      </c>
      <c r="E40" s="44" t="s">
        <v>886</v>
      </c>
      <c r="F40" s="45">
        <v>1</v>
      </c>
      <c r="G40" s="35" t="s">
        <v>881</v>
      </c>
      <c r="H40" s="36">
        <v>1</v>
      </c>
      <c r="I40" s="37" t="s">
        <v>889</v>
      </c>
      <c r="J40" s="38"/>
      <c r="K40" s="39"/>
      <c r="L40" s="40"/>
      <c r="M40" s="41"/>
    </row>
    <row r="41" spans="2:13" x14ac:dyDescent="0.2">
      <c r="B41" s="30"/>
      <c r="C41" s="42"/>
      <c r="D41" s="43"/>
      <c r="E41" s="33"/>
      <c r="F41" s="45">
        <v>1</v>
      </c>
      <c r="G41" s="35" t="s">
        <v>880</v>
      </c>
      <c r="H41" s="36">
        <v>1</v>
      </c>
      <c r="I41" s="37" t="s">
        <v>891</v>
      </c>
      <c r="J41" s="38"/>
      <c r="K41" s="39"/>
      <c r="L41" s="40"/>
      <c r="M41" s="41"/>
    </row>
    <row r="42" spans="2:13" x14ac:dyDescent="0.2">
      <c r="B42" s="30"/>
      <c r="C42" s="42"/>
      <c r="D42" s="43"/>
      <c r="E42" s="33"/>
      <c r="F42" s="45">
        <v>1</v>
      </c>
      <c r="G42" s="35" t="s">
        <v>883</v>
      </c>
      <c r="H42" s="36">
        <v>1</v>
      </c>
      <c r="I42" s="37" t="s">
        <v>760</v>
      </c>
      <c r="J42" s="38"/>
      <c r="K42" s="39"/>
      <c r="L42" s="40"/>
      <c r="M42" s="41"/>
    </row>
    <row r="43" spans="2:13" x14ac:dyDescent="0.2">
      <c r="B43" s="30"/>
      <c r="C43" s="42"/>
      <c r="D43" s="43"/>
      <c r="E43" s="33"/>
      <c r="F43" s="45">
        <v>1</v>
      </c>
      <c r="G43" s="35" t="s">
        <v>888</v>
      </c>
      <c r="H43" s="36">
        <v>1</v>
      </c>
      <c r="I43" s="37" t="s">
        <v>890</v>
      </c>
      <c r="J43" s="38"/>
      <c r="K43" s="39"/>
      <c r="L43" s="40"/>
      <c r="M43" s="41"/>
    </row>
    <row r="44" spans="2:13" x14ac:dyDescent="0.2">
      <c r="B44" s="30"/>
      <c r="C44" s="42"/>
      <c r="D44" s="43"/>
      <c r="E44" s="33"/>
      <c r="F44" s="45">
        <v>1</v>
      </c>
      <c r="G44" s="35" t="s">
        <v>882</v>
      </c>
      <c r="H44" s="36">
        <v>1</v>
      </c>
      <c r="I44" s="37" t="s">
        <v>885</v>
      </c>
      <c r="J44" s="38"/>
      <c r="K44" s="39"/>
      <c r="L44" s="40"/>
      <c r="M44" s="41"/>
    </row>
    <row r="45" spans="2:13" x14ac:dyDescent="0.2">
      <c r="B45" s="30"/>
      <c r="C45" s="42"/>
      <c r="D45" s="43"/>
      <c r="E45" s="33"/>
      <c r="F45" s="45">
        <v>1</v>
      </c>
      <c r="G45" s="35" t="s">
        <v>884</v>
      </c>
      <c r="H45" s="36"/>
      <c r="I45" s="37"/>
      <c r="J45" s="38"/>
      <c r="K45" s="39"/>
      <c r="L45" s="40"/>
      <c r="M45" s="41"/>
    </row>
    <row r="46" spans="2:13" x14ac:dyDescent="0.2">
      <c r="B46" s="30"/>
      <c r="C46" s="42"/>
      <c r="D46" s="43"/>
      <c r="E46" s="33"/>
      <c r="F46" s="45">
        <v>1</v>
      </c>
      <c r="G46" s="35" t="s">
        <v>746</v>
      </c>
      <c r="H46" s="36"/>
      <c r="I46" s="37"/>
      <c r="J46" s="38"/>
      <c r="K46" s="39"/>
      <c r="L46" s="40"/>
      <c r="M46" s="41"/>
    </row>
    <row r="47" spans="2:13" x14ac:dyDescent="0.2">
      <c r="B47" s="30"/>
      <c r="C47" s="42"/>
      <c r="D47" s="43"/>
      <c r="E47" s="33"/>
      <c r="F47" s="45">
        <v>1</v>
      </c>
      <c r="G47" s="35" t="s">
        <v>678</v>
      </c>
      <c r="H47" s="36"/>
      <c r="I47" s="37"/>
      <c r="J47" s="38"/>
      <c r="K47" s="39"/>
      <c r="L47" s="40"/>
      <c r="M47" s="41"/>
    </row>
    <row r="48" spans="2:13" x14ac:dyDescent="0.2">
      <c r="B48" s="30"/>
      <c r="C48" s="42"/>
      <c r="D48" s="43"/>
      <c r="E48" s="33"/>
      <c r="F48" s="34"/>
      <c r="G48" s="35"/>
      <c r="H48" s="36"/>
      <c r="I48" s="37"/>
      <c r="J48" s="38"/>
      <c r="K48" s="39"/>
      <c r="L48" s="40"/>
      <c r="M48" s="41"/>
    </row>
    <row r="49" spans="2:13" x14ac:dyDescent="0.2">
      <c r="B49" s="30">
        <v>7</v>
      </c>
      <c r="C49" s="31" t="s">
        <v>864</v>
      </c>
      <c r="D49" s="32"/>
      <c r="E49" s="33"/>
      <c r="F49" s="34">
        <v>1</v>
      </c>
      <c r="G49" s="35" t="s">
        <v>870</v>
      </c>
      <c r="H49" s="36">
        <v>1</v>
      </c>
      <c r="I49" s="37" t="s">
        <v>873</v>
      </c>
      <c r="J49" s="38">
        <v>1</v>
      </c>
      <c r="K49" s="39" t="s">
        <v>876</v>
      </c>
      <c r="L49" s="40"/>
      <c r="M49" s="41"/>
    </row>
    <row r="50" spans="2:13" x14ac:dyDescent="0.2">
      <c r="B50" s="30"/>
      <c r="C50" s="42"/>
      <c r="D50" s="43"/>
      <c r="E50" s="33"/>
      <c r="F50" s="34">
        <v>1</v>
      </c>
      <c r="G50" s="35" t="s">
        <v>875</v>
      </c>
      <c r="H50" s="36">
        <v>1</v>
      </c>
      <c r="I50" s="37" t="s">
        <v>866</v>
      </c>
      <c r="J50" s="38"/>
      <c r="K50" s="39"/>
      <c r="L50" s="40"/>
      <c r="M50" s="41"/>
    </row>
    <row r="51" spans="2:13" x14ac:dyDescent="0.2">
      <c r="B51" s="30"/>
      <c r="C51" s="42"/>
      <c r="D51" s="43"/>
      <c r="E51" s="33"/>
      <c r="F51" s="34">
        <v>1</v>
      </c>
      <c r="G51" s="35" t="s">
        <v>868</v>
      </c>
      <c r="H51" s="36">
        <v>1</v>
      </c>
      <c r="I51" s="37" t="s">
        <v>867</v>
      </c>
      <c r="J51" s="38"/>
      <c r="K51" s="39"/>
      <c r="L51" s="40"/>
      <c r="M51" s="41"/>
    </row>
    <row r="52" spans="2:13" x14ac:dyDescent="0.2">
      <c r="B52" s="30"/>
      <c r="C52" s="42"/>
      <c r="D52" s="43"/>
      <c r="E52" s="33"/>
      <c r="F52" s="34">
        <v>1</v>
      </c>
      <c r="G52" s="35" t="s">
        <v>872</v>
      </c>
      <c r="H52" s="36">
        <v>1</v>
      </c>
      <c r="I52" s="37" t="s">
        <v>865</v>
      </c>
      <c r="J52" s="38"/>
      <c r="K52" s="39"/>
      <c r="L52" s="40"/>
      <c r="M52" s="41"/>
    </row>
    <row r="53" spans="2:13" x14ac:dyDescent="0.2">
      <c r="B53" s="30"/>
      <c r="C53" s="42"/>
      <c r="D53" s="43"/>
      <c r="E53" s="33"/>
      <c r="F53" s="34">
        <v>1</v>
      </c>
      <c r="G53" s="35" t="s">
        <v>869</v>
      </c>
      <c r="H53" s="36"/>
      <c r="I53" s="37"/>
      <c r="J53" s="38"/>
      <c r="K53" s="39"/>
      <c r="L53" s="40"/>
      <c r="M53" s="41"/>
    </row>
    <row r="54" spans="2:13" x14ac:dyDescent="0.2">
      <c r="B54" s="30"/>
      <c r="C54" s="42"/>
      <c r="D54" s="43"/>
      <c r="E54" s="33"/>
      <c r="F54" s="34">
        <v>1</v>
      </c>
      <c r="G54" s="35" t="s">
        <v>871</v>
      </c>
      <c r="H54" s="36"/>
      <c r="I54" s="37"/>
      <c r="J54" s="38"/>
      <c r="K54" s="39"/>
      <c r="L54" s="40"/>
      <c r="M54" s="41"/>
    </row>
    <row r="55" spans="2:13" x14ac:dyDescent="0.2">
      <c r="B55" s="30"/>
      <c r="C55" s="42"/>
      <c r="D55" s="43"/>
      <c r="E55" s="33"/>
      <c r="F55" s="34">
        <v>1</v>
      </c>
      <c r="G55" s="35" t="s">
        <v>878</v>
      </c>
      <c r="H55" s="36"/>
      <c r="I55" s="37"/>
      <c r="J55" s="38"/>
      <c r="K55" s="39"/>
      <c r="L55" s="40"/>
      <c r="M55" s="41"/>
    </row>
    <row r="56" spans="2:13" x14ac:dyDescent="0.2">
      <c r="B56" s="30"/>
      <c r="C56" s="42"/>
      <c r="D56" s="43"/>
      <c r="E56" s="33"/>
      <c r="F56" s="34">
        <v>1</v>
      </c>
      <c r="G56" s="35" t="s">
        <v>879</v>
      </c>
      <c r="H56" s="36"/>
      <c r="I56" s="37"/>
      <c r="J56" s="38"/>
      <c r="K56" s="39"/>
      <c r="L56" s="40"/>
      <c r="M56" s="41"/>
    </row>
    <row r="57" spans="2:13" x14ac:dyDescent="0.2">
      <c r="B57" s="30"/>
      <c r="C57" s="42"/>
      <c r="D57" s="43"/>
      <c r="E57" s="33"/>
      <c r="F57" s="34">
        <v>1</v>
      </c>
      <c r="G57" s="35" t="s">
        <v>877</v>
      </c>
      <c r="H57" s="36"/>
      <c r="I57" s="37"/>
      <c r="J57" s="38"/>
      <c r="K57" s="39"/>
      <c r="L57" s="40"/>
      <c r="M57" s="41"/>
    </row>
    <row r="58" spans="2:13" x14ac:dyDescent="0.2">
      <c r="B58" s="30"/>
      <c r="C58" s="42"/>
      <c r="D58" s="43"/>
      <c r="E58" s="33"/>
      <c r="F58" s="34">
        <v>1</v>
      </c>
      <c r="G58" s="35" t="s">
        <v>874</v>
      </c>
      <c r="H58" s="36"/>
      <c r="I58" s="37"/>
      <c r="J58" s="38"/>
      <c r="K58" s="39"/>
      <c r="L58" s="40"/>
      <c r="M58" s="41"/>
    </row>
    <row r="59" spans="2:13" x14ac:dyDescent="0.2">
      <c r="B59" s="30"/>
      <c r="C59" s="42"/>
      <c r="D59" s="43"/>
      <c r="E59" s="33"/>
      <c r="F59" s="34"/>
      <c r="G59" s="35"/>
      <c r="H59" s="36"/>
      <c r="I59" s="37"/>
      <c r="J59" s="38"/>
      <c r="K59" s="39"/>
      <c r="L59" s="40"/>
      <c r="M59" s="41"/>
    </row>
    <row r="60" spans="2:13" x14ac:dyDescent="0.2">
      <c r="B60" s="30">
        <v>8</v>
      </c>
      <c r="C60" s="216" t="s">
        <v>892</v>
      </c>
      <c r="D60" s="32"/>
      <c r="E60" s="33"/>
      <c r="F60" s="34">
        <v>1</v>
      </c>
      <c r="G60" s="35" t="s">
        <v>902</v>
      </c>
      <c r="H60" s="36">
        <v>1</v>
      </c>
      <c r="I60" s="37" t="s">
        <v>757</v>
      </c>
      <c r="J60" s="38"/>
      <c r="K60" s="39"/>
      <c r="L60" s="40"/>
      <c r="M60" s="41"/>
    </row>
    <row r="61" spans="2:13" x14ac:dyDescent="0.2">
      <c r="B61" s="30"/>
      <c r="C61" s="216"/>
      <c r="D61" s="43"/>
      <c r="E61" s="33"/>
      <c r="F61" s="34"/>
      <c r="G61" s="35"/>
      <c r="H61" s="36">
        <v>1</v>
      </c>
      <c r="I61" s="37" t="s">
        <v>894</v>
      </c>
      <c r="J61" s="38"/>
      <c r="K61" s="39"/>
      <c r="L61" s="40"/>
      <c r="M61" s="41"/>
    </row>
    <row r="62" spans="2:13" x14ac:dyDescent="0.2">
      <c r="B62" s="30"/>
      <c r="C62" s="42"/>
      <c r="D62" s="43"/>
      <c r="E62" s="33"/>
      <c r="F62" s="34"/>
      <c r="G62" s="35"/>
      <c r="H62" s="36">
        <v>1</v>
      </c>
      <c r="I62" s="37" t="s">
        <v>898</v>
      </c>
      <c r="J62" s="38"/>
      <c r="K62" s="39"/>
      <c r="L62" s="40"/>
      <c r="M62" s="41"/>
    </row>
    <row r="63" spans="2:13" x14ac:dyDescent="0.2">
      <c r="B63" s="30"/>
      <c r="C63" s="42"/>
      <c r="D63" s="43"/>
      <c r="E63" s="33"/>
      <c r="F63" s="34"/>
      <c r="G63" s="35"/>
      <c r="H63" s="36">
        <v>1</v>
      </c>
      <c r="I63" s="37" t="s">
        <v>901</v>
      </c>
      <c r="J63" s="38"/>
      <c r="K63" s="39"/>
      <c r="L63" s="40"/>
      <c r="M63" s="41"/>
    </row>
    <row r="64" spans="2:13" x14ac:dyDescent="0.2">
      <c r="B64" s="30"/>
      <c r="C64" s="42"/>
      <c r="D64" s="43"/>
      <c r="E64" s="33"/>
      <c r="F64" s="34"/>
      <c r="G64" s="35"/>
      <c r="H64" s="36">
        <v>1</v>
      </c>
      <c r="I64" s="37" t="s">
        <v>897</v>
      </c>
      <c r="J64" s="38"/>
      <c r="K64" s="39"/>
      <c r="L64" s="40"/>
      <c r="M64" s="41"/>
    </row>
    <row r="65" spans="2:13" x14ac:dyDescent="0.2">
      <c r="B65" s="30"/>
      <c r="C65" s="42"/>
      <c r="D65" s="43"/>
      <c r="E65" s="33"/>
      <c r="F65" s="34"/>
      <c r="G65" s="35"/>
      <c r="H65" s="36">
        <v>1</v>
      </c>
      <c r="I65" s="37" t="s">
        <v>895</v>
      </c>
      <c r="J65" s="38"/>
      <c r="K65" s="39"/>
      <c r="L65" s="40"/>
      <c r="M65" s="41"/>
    </row>
    <row r="66" spans="2:13" x14ac:dyDescent="0.2">
      <c r="B66" s="30"/>
      <c r="C66" s="42"/>
      <c r="D66" s="43"/>
      <c r="E66" s="33"/>
      <c r="F66" s="34"/>
      <c r="G66" s="35"/>
      <c r="H66" s="36">
        <v>1</v>
      </c>
      <c r="I66" s="37" t="s">
        <v>896</v>
      </c>
      <c r="J66" s="38"/>
      <c r="K66" s="39"/>
      <c r="L66" s="40"/>
      <c r="M66" s="41"/>
    </row>
    <row r="67" spans="2:13" x14ac:dyDescent="0.2">
      <c r="B67" s="30"/>
      <c r="C67" s="42"/>
      <c r="D67" s="43"/>
      <c r="E67" s="33"/>
      <c r="F67" s="34"/>
      <c r="G67" s="35"/>
      <c r="H67" s="36">
        <v>1</v>
      </c>
      <c r="I67" s="37" t="s">
        <v>899</v>
      </c>
      <c r="J67" s="38"/>
      <c r="K67" s="39"/>
      <c r="L67" s="40"/>
      <c r="M67" s="41"/>
    </row>
    <row r="68" spans="2:13" x14ac:dyDescent="0.2">
      <c r="B68" s="30"/>
      <c r="C68" s="42"/>
      <c r="D68" s="43"/>
      <c r="E68" s="33"/>
      <c r="F68" s="34"/>
      <c r="G68" s="35"/>
      <c r="H68" s="36">
        <v>1</v>
      </c>
      <c r="I68" s="37" t="s">
        <v>900</v>
      </c>
      <c r="J68" s="38"/>
      <c r="K68" s="39"/>
      <c r="L68" s="40"/>
      <c r="M68" s="41"/>
    </row>
    <row r="69" spans="2:13" x14ac:dyDescent="0.2">
      <c r="B69" s="30"/>
      <c r="C69" s="42"/>
      <c r="D69" s="43"/>
      <c r="E69" s="33"/>
      <c r="F69" s="34"/>
      <c r="G69" s="35"/>
      <c r="H69" s="36">
        <v>1</v>
      </c>
      <c r="I69" s="37" t="s">
        <v>893</v>
      </c>
      <c r="J69" s="38"/>
      <c r="K69" s="39"/>
      <c r="L69" s="40"/>
      <c r="M69" s="41"/>
    </row>
    <row r="70" spans="2:13" x14ac:dyDescent="0.2">
      <c r="B70" s="30"/>
      <c r="C70" s="42"/>
      <c r="D70" s="43"/>
      <c r="E70" s="33"/>
      <c r="F70" s="34"/>
      <c r="G70" s="35"/>
      <c r="H70" s="36"/>
      <c r="I70" s="37"/>
      <c r="J70" s="38"/>
      <c r="K70" s="39"/>
      <c r="L70" s="40"/>
      <c r="M70" s="41"/>
    </row>
    <row r="71" spans="2:13" x14ac:dyDescent="0.2">
      <c r="B71" s="30">
        <v>9</v>
      </c>
      <c r="C71" s="31" t="s">
        <v>743</v>
      </c>
      <c r="D71" s="32"/>
      <c r="E71" s="33"/>
      <c r="F71" s="34">
        <v>1</v>
      </c>
      <c r="G71" s="35" t="s">
        <v>755</v>
      </c>
      <c r="H71" s="36">
        <v>1</v>
      </c>
      <c r="I71" s="37" t="s">
        <v>750</v>
      </c>
      <c r="J71" s="38"/>
      <c r="K71" s="39"/>
      <c r="L71" s="40"/>
      <c r="M71" s="41"/>
    </row>
    <row r="72" spans="2:13" x14ac:dyDescent="0.2">
      <c r="B72" s="30"/>
      <c r="C72" s="42"/>
      <c r="D72" s="43"/>
      <c r="E72" s="33"/>
      <c r="F72" s="34">
        <v>1</v>
      </c>
      <c r="G72" s="35" t="s">
        <v>753</v>
      </c>
      <c r="H72" s="36">
        <v>1</v>
      </c>
      <c r="I72" s="37" t="s">
        <v>743</v>
      </c>
      <c r="J72" s="38"/>
      <c r="K72" s="39"/>
      <c r="L72" s="40"/>
      <c r="M72" s="41"/>
    </row>
    <row r="73" spans="2:13" x14ac:dyDescent="0.2">
      <c r="B73" s="30"/>
      <c r="C73" s="42"/>
      <c r="D73" s="43"/>
      <c r="E73" s="33"/>
      <c r="F73" s="34">
        <v>1</v>
      </c>
      <c r="G73" s="35" t="s">
        <v>745</v>
      </c>
      <c r="H73" s="36">
        <v>1</v>
      </c>
      <c r="I73" s="37" t="s">
        <v>749</v>
      </c>
      <c r="J73" s="38"/>
      <c r="K73" s="39"/>
      <c r="L73" s="40"/>
      <c r="M73" s="41"/>
    </row>
    <row r="74" spans="2:13" x14ac:dyDescent="0.2">
      <c r="B74" s="30"/>
      <c r="C74" s="42"/>
      <c r="D74" s="43"/>
      <c r="E74" s="33"/>
      <c r="F74" s="34">
        <v>1</v>
      </c>
      <c r="G74" s="35" t="s">
        <v>754</v>
      </c>
      <c r="H74" s="36">
        <v>1</v>
      </c>
      <c r="I74" s="37" t="s">
        <v>747</v>
      </c>
      <c r="J74" s="38"/>
      <c r="K74" s="39"/>
      <c r="L74" s="40"/>
      <c r="M74" s="41"/>
    </row>
    <row r="75" spans="2:13" x14ac:dyDescent="0.2">
      <c r="B75" s="30"/>
      <c r="C75" s="42"/>
      <c r="D75" s="43"/>
      <c r="E75" s="33"/>
      <c r="F75" s="34">
        <v>1</v>
      </c>
      <c r="G75" s="35" t="s">
        <v>756</v>
      </c>
      <c r="H75" s="36">
        <v>1</v>
      </c>
      <c r="I75" s="37" t="s">
        <v>746</v>
      </c>
      <c r="J75" s="38"/>
      <c r="K75" s="39"/>
      <c r="L75" s="40"/>
      <c r="M75" s="41"/>
    </row>
    <row r="76" spans="2:13" x14ac:dyDescent="0.2">
      <c r="B76" s="30"/>
      <c r="C76" s="42"/>
      <c r="D76" s="43"/>
      <c r="E76" s="33"/>
      <c r="F76" s="34">
        <v>1</v>
      </c>
      <c r="G76" s="35" t="s">
        <v>752</v>
      </c>
      <c r="H76" s="36">
        <v>1</v>
      </c>
      <c r="I76" s="37" t="s">
        <v>748</v>
      </c>
      <c r="J76" s="38"/>
      <c r="K76" s="39"/>
      <c r="L76" s="40"/>
      <c r="M76" s="41"/>
    </row>
    <row r="77" spans="2:13" x14ac:dyDescent="0.2">
      <c r="B77" s="30"/>
      <c r="C77" s="42"/>
      <c r="D77" s="43"/>
      <c r="E77" s="33"/>
      <c r="F77" s="34"/>
      <c r="G77" s="35"/>
      <c r="H77" s="36">
        <v>1</v>
      </c>
      <c r="I77" s="37" t="s">
        <v>744</v>
      </c>
      <c r="J77" s="38"/>
      <c r="K77" s="39"/>
      <c r="L77" s="40"/>
      <c r="M77" s="41"/>
    </row>
    <row r="78" spans="2:13" x14ac:dyDescent="0.2">
      <c r="B78" s="30"/>
      <c r="C78" s="42"/>
      <c r="D78" s="43"/>
      <c r="E78" s="33"/>
      <c r="F78" s="34"/>
      <c r="G78" s="35"/>
      <c r="H78" s="36">
        <v>1</v>
      </c>
      <c r="I78" s="37" t="s">
        <v>751</v>
      </c>
      <c r="J78" s="38"/>
      <c r="K78" s="39"/>
      <c r="L78" s="40"/>
      <c r="M78" s="41"/>
    </row>
    <row r="79" spans="2:13" x14ac:dyDescent="0.2">
      <c r="B79" s="30"/>
      <c r="C79" s="42"/>
      <c r="D79" s="43"/>
      <c r="E79" s="33"/>
      <c r="F79" s="34"/>
      <c r="G79" s="35"/>
      <c r="H79" s="36"/>
      <c r="I79" s="37"/>
      <c r="J79" s="38"/>
      <c r="K79" s="39"/>
      <c r="L79" s="40"/>
      <c r="M79" s="41"/>
    </row>
    <row r="80" spans="2:13" x14ac:dyDescent="0.2">
      <c r="B80" s="30">
        <v>10</v>
      </c>
      <c r="C80" s="31" t="s">
        <v>927</v>
      </c>
      <c r="D80" s="32"/>
      <c r="E80" s="33"/>
      <c r="F80" s="34"/>
      <c r="G80" s="35"/>
      <c r="H80" s="36">
        <v>1</v>
      </c>
      <c r="I80" s="37" t="s">
        <v>938</v>
      </c>
      <c r="J80" s="38">
        <v>1</v>
      </c>
      <c r="K80" s="39" t="s">
        <v>788</v>
      </c>
      <c r="L80" s="40"/>
      <c r="M80" s="41"/>
    </row>
    <row r="81" spans="2:13" x14ac:dyDescent="0.2">
      <c r="B81" s="30"/>
      <c r="C81" s="42"/>
      <c r="D81" s="43"/>
      <c r="E81" s="33"/>
      <c r="F81" s="34"/>
      <c r="G81" s="35"/>
      <c r="H81" s="36">
        <v>1</v>
      </c>
      <c r="I81" s="37" t="s">
        <v>934</v>
      </c>
      <c r="J81" s="38">
        <v>1</v>
      </c>
      <c r="K81" s="39" t="s">
        <v>937</v>
      </c>
      <c r="L81" s="40"/>
      <c r="M81" s="41"/>
    </row>
    <row r="82" spans="2:13" x14ac:dyDescent="0.2">
      <c r="B82" s="30"/>
      <c r="C82" s="42"/>
      <c r="D82" s="43"/>
      <c r="E82" s="33"/>
      <c r="F82" s="34"/>
      <c r="G82" s="35"/>
      <c r="H82" s="36">
        <v>1</v>
      </c>
      <c r="I82" s="37" t="s">
        <v>933</v>
      </c>
      <c r="J82" s="38">
        <v>1</v>
      </c>
      <c r="K82" s="39" t="s">
        <v>928</v>
      </c>
      <c r="L82" s="40"/>
      <c r="M82" s="41"/>
    </row>
    <row r="83" spans="2:13" x14ac:dyDescent="0.2">
      <c r="B83" s="30"/>
      <c r="C83" s="42"/>
      <c r="D83" s="43"/>
      <c r="E83" s="33"/>
      <c r="F83" s="34"/>
      <c r="G83" s="35"/>
      <c r="H83" s="36">
        <v>1</v>
      </c>
      <c r="I83" s="37" t="s">
        <v>932</v>
      </c>
      <c r="J83" s="38"/>
      <c r="K83" s="39"/>
      <c r="L83" s="40"/>
      <c r="M83" s="41"/>
    </row>
    <row r="84" spans="2:13" x14ac:dyDescent="0.2">
      <c r="B84" s="30"/>
      <c r="C84" s="42"/>
      <c r="D84" s="43"/>
      <c r="E84" s="33"/>
      <c r="F84" s="34"/>
      <c r="G84" s="35"/>
      <c r="H84" s="36">
        <v>1</v>
      </c>
      <c r="I84" s="37" t="s">
        <v>936</v>
      </c>
      <c r="J84" s="38"/>
      <c r="K84" s="39"/>
      <c r="L84" s="40"/>
      <c r="M84" s="41"/>
    </row>
    <row r="85" spans="2:13" x14ac:dyDescent="0.2">
      <c r="B85" s="30"/>
      <c r="C85" s="42"/>
      <c r="D85" s="43"/>
      <c r="E85" s="33"/>
      <c r="F85" s="34"/>
      <c r="G85" s="35"/>
      <c r="H85" s="36">
        <v>1</v>
      </c>
      <c r="I85" s="37" t="s">
        <v>935</v>
      </c>
      <c r="J85" s="38"/>
      <c r="K85" s="39"/>
      <c r="L85" s="40"/>
      <c r="M85" s="41"/>
    </row>
    <row r="86" spans="2:13" x14ac:dyDescent="0.2">
      <c r="B86" s="30"/>
      <c r="C86" s="42"/>
      <c r="D86" s="43"/>
      <c r="E86" s="33"/>
      <c r="F86" s="34"/>
      <c r="G86" s="35"/>
      <c r="H86" s="36">
        <v>1</v>
      </c>
      <c r="I86" s="37" t="s">
        <v>931</v>
      </c>
      <c r="J86" s="38"/>
      <c r="K86" s="39"/>
      <c r="L86" s="40"/>
      <c r="M86" s="41"/>
    </row>
    <row r="87" spans="2:13" x14ac:dyDescent="0.2">
      <c r="B87" s="30"/>
      <c r="C87" s="42"/>
      <c r="D87" s="43"/>
      <c r="E87" s="33"/>
      <c r="F87" s="34"/>
      <c r="G87" s="35"/>
      <c r="H87" s="36">
        <v>1</v>
      </c>
      <c r="I87" s="37" t="s">
        <v>929</v>
      </c>
      <c r="J87" s="38"/>
      <c r="K87" s="39"/>
      <c r="L87" s="40"/>
      <c r="M87" s="41"/>
    </row>
    <row r="88" spans="2:13" x14ac:dyDescent="0.2">
      <c r="B88" s="30"/>
      <c r="C88" s="42"/>
      <c r="D88" s="43"/>
      <c r="E88" s="33"/>
      <c r="F88" s="34"/>
      <c r="G88" s="35"/>
      <c r="H88" s="36">
        <v>1</v>
      </c>
      <c r="I88" s="37" t="s">
        <v>930</v>
      </c>
      <c r="J88" s="38"/>
      <c r="K88" s="39"/>
      <c r="L88" s="40"/>
      <c r="M88" s="41"/>
    </row>
    <row r="89" spans="2:13" x14ac:dyDescent="0.2">
      <c r="B89" s="30"/>
      <c r="C89" s="42"/>
      <c r="D89" s="43"/>
      <c r="E89" s="33"/>
      <c r="F89" s="34"/>
      <c r="G89" s="35"/>
      <c r="H89" s="36"/>
      <c r="I89" s="37"/>
      <c r="J89" s="38"/>
      <c r="K89" s="39"/>
      <c r="L89" s="40"/>
      <c r="M89" s="41"/>
    </row>
    <row r="90" spans="2:13" x14ac:dyDescent="0.2">
      <c r="B90" s="30">
        <v>11</v>
      </c>
      <c r="C90" s="31" t="s">
        <v>916</v>
      </c>
      <c r="D90" s="32"/>
      <c r="E90" s="33"/>
      <c r="F90" s="34">
        <v>1</v>
      </c>
      <c r="G90" s="35" t="s">
        <v>920</v>
      </c>
      <c r="H90" s="36">
        <v>1</v>
      </c>
      <c r="I90" s="37" t="s">
        <v>919</v>
      </c>
      <c r="J90" s="38"/>
      <c r="K90" s="39"/>
      <c r="L90" s="40"/>
      <c r="M90" s="41"/>
    </row>
    <row r="91" spans="2:13" x14ac:dyDescent="0.2">
      <c r="B91" s="30"/>
      <c r="C91" s="42"/>
      <c r="D91" s="43"/>
      <c r="E91" s="33"/>
      <c r="F91" s="34">
        <v>1</v>
      </c>
      <c r="G91" s="35" t="s">
        <v>917</v>
      </c>
      <c r="H91" s="36">
        <v>1</v>
      </c>
      <c r="I91" s="37" t="s">
        <v>167</v>
      </c>
      <c r="J91" s="38"/>
      <c r="K91" s="39"/>
      <c r="L91" s="40"/>
      <c r="M91" s="41"/>
    </row>
    <row r="92" spans="2:13" x14ac:dyDescent="0.2">
      <c r="B92" s="30"/>
      <c r="C92" s="42"/>
      <c r="D92" s="43"/>
      <c r="E92" s="33"/>
      <c r="F92" s="34"/>
      <c r="G92" s="35"/>
      <c r="H92" s="36">
        <v>1</v>
      </c>
      <c r="I92" s="37" t="s">
        <v>918</v>
      </c>
      <c r="J92" s="38"/>
      <c r="K92" s="39"/>
      <c r="L92" s="40"/>
      <c r="M92" s="41"/>
    </row>
    <row r="93" spans="2:13" x14ac:dyDescent="0.2">
      <c r="B93" s="30"/>
      <c r="C93" s="42"/>
      <c r="D93" s="43"/>
      <c r="E93" s="33"/>
      <c r="F93" s="34"/>
      <c r="G93" s="35"/>
      <c r="H93" s="36"/>
      <c r="I93" s="37"/>
      <c r="J93" s="38"/>
      <c r="K93" s="39"/>
      <c r="L93" s="40"/>
      <c r="M93" s="41"/>
    </row>
    <row r="94" spans="2:13" x14ac:dyDescent="0.2">
      <c r="B94" s="30">
        <v>12</v>
      </c>
      <c r="C94" s="31" t="s">
        <v>850</v>
      </c>
      <c r="D94" s="32"/>
      <c r="E94" s="33"/>
      <c r="F94" s="34">
        <v>1</v>
      </c>
      <c r="G94" s="35" t="s">
        <v>855</v>
      </c>
      <c r="H94" s="36">
        <v>1</v>
      </c>
      <c r="I94" s="37" t="s">
        <v>852</v>
      </c>
      <c r="J94" s="38"/>
      <c r="K94" s="39"/>
      <c r="L94" s="40"/>
      <c r="M94" s="41"/>
    </row>
    <row r="95" spans="2:13" x14ac:dyDescent="0.2">
      <c r="B95" s="30"/>
      <c r="C95" s="42"/>
      <c r="D95" s="43"/>
      <c r="E95" s="33"/>
      <c r="F95" s="34">
        <v>1</v>
      </c>
      <c r="G95" s="35" t="s">
        <v>856</v>
      </c>
      <c r="H95" s="36">
        <v>1</v>
      </c>
      <c r="I95" s="37" t="s">
        <v>853</v>
      </c>
      <c r="J95" s="38"/>
      <c r="K95" s="39"/>
      <c r="L95" s="40"/>
      <c r="M95" s="41"/>
    </row>
    <row r="96" spans="2:13" x14ac:dyDescent="0.2">
      <c r="B96" s="30"/>
      <c r="C96" s="42"/>
      <c r="D96" s="43"/>
      <c r="E96" s="33"/>
      <c r="F96" s="34">
        <v>1</v>
      </c>
      <c r="G96" s="35" t="s">
        <v>854</v>
      </c>
      <c r="H96" s="36">
        <v>1</v>
      </c>
      <c r="I96" s="37" t="s">
        <v>851</v>
      </c>
      <c r="J96" s="38"/>
      <c r="K96" s="39"/>
      <c r="L96" s="40"/>
      <c r="M96" s="41"/>
    </row>
    <row r="97" spans="2:13" x14ac:dyDescent="0.2">
      <c r="B97" s="30"/>
      <c r="C97" s="42"/>
      <c r="D97" s="43"/>
      <c r="E97" s="33"/>
      <c r="F97" s="34"/>
      <c r="G97" s="35"/>
      <c r="H97" s="36"/>
      <c r="I97" s="37"/>
      <c r="J97" s="38"/>
      <c r="K97" s="39"/>
      <c r="L97" s="40"/>
      <c r="M97" s="41"/>
    </row>
    <row r="98" spans="2:13" x14ac:dyDescent="0.2">
      <c r="B98" s="30">
        <v>13</v>
      </c>
      <c r="C98" s="31" t="s">
        <v>808</v>
      </c>
      <c r="D98" s="32"/>
      <c r="E98" s="33"/>
      <c r="F98" s="34">
        <v>1</v>
      </c>
      <c r="G98" s="35" t="s">
        <v>821</v>
      </c>
      <c r="H98" s="36">
        <v>1</v>
      </c>
      <c r="I98" s="37" t="s">
        <v>810</v>
      </c>
      <c r="J98" s="38">
        <v>1</v>
      </c>
      <c r="K98" s="39" t="s">
        <v>784</v>
      </c>
      <c r="L98" s="40"/>
      <c r="M98" s="41"/>
    </row>
    <row r="99" spans="2:13" x14ac:dyDescent="0.2">
      <c r="B99" s="30"/>
      <c r="C99" s="42"/>
      <c r="D99" s="43"/>
      <c r="E99" s="33"/>
      <c r="F99" s="34">
        <v>1</v>
      </c>
      <c r="G99" s="35" t="s">
        <v>819</v>
      </c>
      <c r="H99" s="36">
        <v>1</v>
      </c>
      <c r="I99" s="37" t="s">
        <v>812</v>
      </c>
      <c r="J99" s="38">
        <v>1</v>
      </c>
      <c r="K99" s="39" t="s">
        <v>813</v>
      </c>
      <c r="L99" s="40"/>
      <c r="M99" s="41"/>
    </row>
    <row r="100" spans="2:13" x14ac:dyDescent="0.2">
      <c r="B100" s="30"/>
      <c r="C100" s="42"/>
      <c r="D100" s="43"/>
      <c r="E100" s="33"/>
      <c r="F100" s="34">
        <v>1</v>
      </c>
      <c r="G100" s="35" t="s">
        <v>811</v>
      </c>
      <c r="H100" s="36">
        <v>1</v>
      </c>
      <c r="I100" s="37" t="s">
        <v>818</v>
      </c>
      <c r="J100" s="38"/>
      <c r="K100" s="39"/>
      <c r="L100" s="40"/>
      <c r="M100" s="41"/>
    </row>
    <row r="101" spans="2:13" x14ac:dyDescent="0.2">
      <c r="B101" s="30"/>
      <c r="C101" s="42"/>
      <c r="D101" s="43"/>
      <c r="E101" s="33"/>
      <c r="F101" s="34">
        <v>1</v>
      </c>
      <c r="G101" s="35" t="s">
        <v>824</v>
      </c>
      <c r="H101" s="36">
        <v>1</v>
      </c>
      <c r="I101" s="37" t="s">
        <v>815</v>
      </c>
      <c r="J101" s="38"/>
      <c r="K101" s="39"/>
      <c r="L101" s="40"/>
      <c r="M101" s="41"/>
    </row>
    <row r="102" spans="2:13" x14ac:dyDescent="0.2">
      <c r="B102" s="30"/>
      <c r="C102" s="42"/>
      <c r="D102" s="43"/>
      <c r="E102" s="33"/>
      <c r="F102" s="34">
        <v>1</v>
      </c>
      <c r="G102" s="35" t="s">
        <v>817</v>
      </c>
      <c r="H102" s="36">
        <v>1</v>
      </c>
      <c r="I102" s="37" t="s">
        <v>822</v>
      </c>
      <c r="J102" s="38"/>
      <c r="K102" s="39"/>
      <c r="L102" s="40"/>
      <c r="M102" s="41"/>
    </row>
    <row r="103" spans="2:13" x14ac:dyDescent="0.2">
      <c r="B103" s="30"/>
      <c r="C103" s="42"/>
      <c r="D103" s="43"/>
      <c r="E103" s="33"/>
      <c r="F103" s="34">
        <v>1</v>
      </c>
      <c r="G103" s="35" t="s">
        <v>820</v>
      </c>
      <c r="H103" s="36">
        <v>1</v>
      </c>
      <c r="I103" s="37" t="s">
        <v>825</v>
      </c>
      <c r="J103" s="38"/>
      <c r="K103" s="39"/>
      <c r="L103" s="40"/>
      <c r="M103" s="41"/>
    </row>
    <row r="104" spans="2:13" x14ac:dyDescent="0.2">
      <c r="B104" s="30"/>
      <c r="C104" s="42"/>
      <c r="D104" s="43"/>
      <c r="E104" s="33"/>
      <c r="F104" s="34">
        <v>1</v>
      </c>
      <c r="G104" s="35" t="s">
        <v>816</v>
      </c>
      <c r="H104" s="36">
        <v>1</v>
      </c>
      <c r="I104" s="37" t="s">
        <v>809</v>
      </c>
      <c r="J104" s="38"/>
      <c r="K104" s="39"/>
      <c r="L104" s="40"/>
      <c r="M104" s="41"/>
    </row>
    <row r="105" spans="2:13" x14ac:dyDescent="0.2">
      <c r="B105" s="30"/>
      <c r="C105" s="42"/>
      <c r="D105" s="43"/>
      <c r="E105" s="33"/>
      <c r="F105" s="34">
        <v>1</v>
      </c>
      <c r="G105" s="35" t="s">
        <v>814</v>
      </c>
      <c r="H105" s="36">
        <v>1</v>
      </c>
      <c r="I105" s="37" t="s">
        <v>823</v>
      </c>
      <c r="J105" s="38"/>
      <c r="K105" s="39"/>
      <c r="L105" s="40"/>
      <c r="M105" s="41"/>
    </row>
    <row r="106" spans="2:13" x14ac:dyDescent="0.2">
      <c r="B106" s="30"/>
      <c r="C106" s="42"/>
      <c r="D106" s="43"/>
      <c r="E106" s="33"/>
      <c r="F106" s="34"/>
      <c r="G106" s="35"/>
      <c r="H106" s="36"/>
      <c r="I106" s="37"/>
      <c r="J106" s="38"/>
      <c r="K106" s="39"/>
      <c r="L106" s="40"/>
      <c r="M106" s="41"/>
    </row>
    <row r="107" spans="2:13" x14ac:dyDescent="0.2">
      <c r="B107" s="30">
        <v>14</v>
      </c>
      <c r="C107" s="31" t="s">
        <v>908</v>
      </c>
      <c r="D107" s="32"/>
      <c r="E107" s="33"/>
      <c r="F107" s="34">
        <v>1</v>
      </c>
      <c r="G107" s="35" t="s">
        <v>912</v>
      </c>
      <c r="H107" s="36"/>
      <c r="I107" s="37"/>
      <c r="J107" s="38">
        <v>1</v>
      </c>
      <c r="K107" s="39" t="s">
        <v>909</v>
      </c>
      <c r="L107" s="40"/>
      <c r="M107" s="41"/>
    </row>
    <row r="108" spans="2:13" x14ac:dyDescent="0.2">
      <c r="B108" s="30"/>
      <c r="C108" s="42"/>
      <c r="D108" s="43"/>
      <c r="E108" s="33"/>
      <c r="F108" s="34">
        <v>1</v>
      </c>
      <c r="G108" s="35" t="s">
        <v>915</v>
      </c>
      <c r="H108" s="36"/>
      <c r="I108" s="37"/>
      <c r="J108" s="38"/>
      <c r="K108" s="39"/>
      <c r="L108" s="40"/>
      <c r="M108" s="41"/>
    </row>
    <row r="109" spans="2:13" x14ac:dyDescent="0.2">
      <c r="B109" s="30"/>
      <c r="C109" s="42"/>
      <c r="D109" s="43"/>
      <c r="E109" s="33"/>
      <c r="F109" s="34">
        <v>1</v>
      </c>
      <c r="G109" s="35" t="s">
        <v>910</v>
      </c>
      <c r="H109" s="36"/>
      <c r="I109" s="37"/>
      <c r="J109" s="38"/>
      <c r="K109" s="39"/>
      <c r="L109" s="40"/>
      <c r="M109" s="41"/>
    </row>
    <row r="110" spans="2:13" x14ac:dyDescent="0.2">
      <c r="B110" s="30"/>
      <c r="C110" s="42"/>
      <c r="D110" s="43"/>
      <c r="E110" s="33"/>
      <c r="F110" s="34">
        <v>1</v>
      </c>
      <c r="G110" s="35" t="s">
        <v>913</v>
      </c>
      <c r="H110" s="36"/>
      <c r="I110" s="37"/>
      <c r="J110" s="38"/>
      <c r="K110" s="39"/>
      <c r="L110" s="40"/>
      <c r="M110" s="41"/>
    </row>
    <row r="111" spans="2:13" x14ac:dyDescent="0.2">
      <c r="B111" s="30"/>
      <c r="C111" s="42"/>
      <c r="D111" s="43"/>
      <c r="E111" s="33"/>
      <c r="F111" s="34">
        <v>1</v>
      </c>
      <c r="G111" s="35" t="s">
        <v>914</v>
      </c>
      <c r="H111" s="36"/>
      <c r="I111" s="37"/>
      <c r="J111" s="38"/>
      <c r="K111" s="39"/>
      <c r="L111" s="40"/>
      <c r="M111" s="41"/>
    </row>
    <row r="112" spans="2:13" x14ac:dyDescent="0.2">
      <c r="B112" s="30"/>
      <c r="C112" s="42"/>
      <c r="D112" s="43"/>
      <c r="E112" s="33"/>
      <c r="F112" s="34">
        <v>1</v>
      </c>
      <c r="G112" s="35" t="s">
        <v>911</v>
      </c>
      <c r="H112" s="36"/>
      <c r="I112" s="37"/>
      <c r="J112" s="38"/>
      <c r="K112" s="39"/>
      <c r="L112" s="40"/>
      <c r="M112" s="41"/>
    </row>
    <row r="113" spans="2:13" x14ac:dyDescent="0.2">
      <c r="B113" s="30"/>
      <c r="C113" s="42"/>
      <c r="D113" s="43"/>
      <c r="E113" s="33"/>
      <c r="F113" s="34"/>
      <c r="G113" s="35"/>
      <c r="H113" s="36"/>
      <c r="I113" s="37"/>
      <c r="J113" s="38"/>
      <c r="K113" s="39"/>
      <c r="L113" s="40"/>
      <c r="M113" s="41"/>
    </row>
    <row r="114" spans="2:13" x14ac:dyDescent="0.2">
      <c r="B114" s="30">
        <v>15</v>
      </c>
      <c r="C114" s="31" t="s">
        <v>716</v>
      </c>
      <c r="D114" s="32">
        <v>1</v>
      </c>
      <c r="E114" s="44" t="s">
        <v>907</v>
      </c>
      <c r="F114" s="45">
        <v>1</v>
      </c>
      <c r="G114" s="35" t="s">
        <v>903</v>
      </c>
      <c r="H114" s="36">
        <v>1</v>
      </c>
      <c r="I114" s="37" t="s">
        <v>904</v>
      </c>
      <c r="J114" s="38"/>
      <c r="K114" s="39"/>
      <c r="L114" s="40"/>
      <c r="M114" s="41"/>
    </row>
    <row r="115" spans="2:13" x14ac:dyDescent="0.2">
      <c r="B115" s="30"/>
      <c r="C115" s="42"/>
      <c r="D115" s="43"/>
      <c r="E115" s="33"/>
      <c r="F115" s="45">
        <v>1</v>
      </c>
      <c r="G115" s="35" t="s">
        <v>1064</v>
      </c>
      <c r="H115" s="36"/>
      <c r="I115" s="37"/>
      <c r="J115" s="38"/>
      <c r="K115" s="39"/>
      <c r="L115" s="40"/>
      <c r="M115" s="41"/>
    </row>
    <row r="116" spans="2:13" x14ac:dyDescent="0.2">
      <c r="B116" s="30"/>
      <c r="C116" s="42"/>
      <c r="D116" s="43"/>
      <c r="E116" s="33"/>
      <c r="F116" s="45">
        <v>1</v>
      </c>
      <c r="G116" s="35" t="s">
        <v>906</v>
      </c>
      <c r="H116" s="36"/>
      <c r="I116" s="37"/>
      <c r="J116" s="38"/>
      <c r="K116" s="39"/>
      <c r="L116" s="40"/>
      <c r="M116" s="41"/>
    </row>
    <row r="117" spans="2:13" x14ac:dyDescent="0.2">
      <c r="B117" s="30"/>
      <c r="C117" s="42"/>
      <c r="D117" s="43"/>
      <c r="E117" s="33"/>
      <c r="F117" s="45">
        <v>1</v>
      </c>
      <c r="G117" s="35" t="s">
        <v>905</v>
      </c>
      <c r="H117" s="36"/>
      <c r="I117" s="37"/>
      <c r="J117" s="38"/>
      <c r="K117" s="39"/>
      <c r="L117" s="40"/>
      <c r="M117" s="41"/>
    </row>
    <row r="118" spans="2:13" x14ac:dyDescent="0.2">
      <c r="B118" s="30"/>
      <c r="C118" s="42"/>
      <c r="D118" s="43"/>
      <c r="E118" s="33"/>
      <c r="F118" s="45">
        <v>1</v>
      </c>
      <c r="G118" s="35" t="s">
        <v>813</v>
      </c>
      <c r="H118" s="36"/>
      <c r="I118" s="37"/>
      <c r="J118" s="38"/>
      <c r="K118" s="39"/>
      <c r="L118" s="40"/>
      <c r="M118" s="41"/>
    </row>
    <row r="119" spans="2:13" x14ac:dyDescent="0.2">
      <c r="B119" s="30"/>
      <c r="C119" s="42"/>
      <c r="D119" s="43"/>
      <c r="E119" s="33"/>
      <c r="F119" s="34"/>
      <c r="G119" s="35"/>
      <c r="H119" s="36"/>
      <c r="I119" s="37"/>
      <c r="J119" s="38"/>
      <c r="K119" s="39"/>
      <c r="L119" s="40"/>
      <c r="M119" s="41"/>
    </row>
    <row r="120" spans="2:13" x14ac:dyDescent="0.2">
      <c r="B120" s="30">
        <v>16</v>
      </c>
      <c r="C120" s="31" t="s">
        <v>798</v>
      </c>
      <c r="D120" s="32"/>
      <c r="E120" s="33"/>
      <c r="F120" s="34">
        <v>1</v>
      </c>
      <c r="G120" s="35" t="s">
        <v>807</v>
      </c>
      <c r="H120" s="36">
        <v>1</v>
      </c>
      <c r="I120" s="37" t="s">
        <v>806</v>
      </c>
      <c r="J120" s="38">
        <v>1</v>
      </c>
      <c r="K120" s="39" t="s">
        <v>804</v>
      </c>
      <c r="L120" s="40"/>
      <c r="M120" s="41"/>
    </row>
    <row r="121" spans="2:13" x14ac:dyDescent="0.2">
      <c r="B121" s="30"/>
      <c r="C121" s="42"/>
      <c r="D121" s="43"/>
      <c r="E121" s="33"/>
      <c r="F121" s="34">
        <v>1</v>
      </c>
      <c r="G121" s="35" t="s">
        <v>799</v>
      </c>
      <c r="H121" s="36">
        <v>1</v>
      </c>
      <c r="I121" s="37" t="s">
        <v>805</v>
      </c>
      <c r="J121" s="38">
        <v>1</v>
      </c>
      <c r="K121" s="39" t="s">
        <v>801</v>
      </c>
      <c r="L121" s="40"/>
      <c r="M121" s="41"/>
    </row>
    <row r="122" spans="2:13" x14ac:dyDescent="0.2">
      <c r="B122" s="30"/>
      <c r="C122" s="42"/>
      <c r="D122" s="43"/>
      <c r="E122" s="33"/>
      <c r="F122" s="34"/>
      <c r="G122" s="35"/>
      <c r="H122" s="36">
        <v>1</v>
      </c>
      <c r="I122" s="37" t="s">
        <v>800</v>
      </c>
      <c r="J122" s="38"/>
      <c r="K122" s="39"/>
      <c r="L122" s="40"/>
      <c r="M122" s="41"/>
    </row>
    <row r="123" spans="2:13" x14ac:dyDescent="0.2">
      <c r="B123" s="30"/>
      <c r="C123" s="42"/>
      <c r="D123" s="43"/>
      <c r="E123" s="33"/>
      <c r="F123" s="34"/>
      <c r="G123" s="35"/>
      <c r="H123" s="36">
        <v>1</v>
      </c>
      <c r="I123" s="37" t="s">
        <v>802</v>
      </c>
      <c r="J123" s="38"/>
      <c r="K123" s="39"/>
      <c r="L123" s="40"/>
      <c r="M123" s="41"/>
    </row>
    <row r="124" spans="2:13" x14ac:dyDescent="0.2">
      <c r="B124" s="30"/>
      <c r="C124" s="42"/>
      <c r="D124" s="43"/>
      <c r="E124" s="33"/>
      <c r="F124" s="34"/>
      <c r="G124" s="35"/>
      <c r="H124" s="36">
        <v>1</v>
      </c>
      <c r="I124" s="37" t="s">
        <v>803</v>
      </c>
      <c r="J124" s="38"/>
      <c r="K124" s="39"/>
      <c r="L124" s="40"/>
      <c r="M124" s="41"/>
    </row>
    <row r="125" spans="2:13" x14ac:dyDescent="0.2">
      <c r="B125" s="30"/>
      <c r="C125" s="42"/>
      <c r="D125" s="43"/>
      <c r="E125" s="33"/>
      <c r="F125" s="34"/>
      <c r="G125" s="35"/>
      <c r="H125" s="36"/>
      <c r="I125" s="37"/>
      <c r="J125" s="38"/>
      <c r="K125" s="39"/>
      <c r="L125" s="40"/>
      <c r="M125" s="41"/>
    </row>
    <row r="126" spans="2:13" x14ac:dyDescent="0.2">
      <c r="B126" s="30">
        <v>17</v>
      </c>
      <c r="C126" s="31" t="s">
        <v>826</v>
      </c>
      <c r="D126" s="32"/>
      <c r="E126" s="33"/>
      <c r="F126" s="34">
        <v>1</v>
      </c>
      <c r="G126" s="35" t="s">
        <v>839</v>
      </c>
      <c r="H126" s="36">
        <v>1</v>
      </c>
      <c r="I126" s="37" t="s">
        <v>834</v>
      </c>
      <c r="J126" s="38">
        <v>1</v>
      </c>
      <c r="K126" s="39" t="s">
        <v>833</v>
      </c>
      <c r="L126" s="40"/>
      <c r="M126" s="41"/>
    </row>
    <row r="127" spans="2:13" x14ac:dyDescent="0.2">
      <c r="B127" s="30"/>
      <c r="C127" s="42"/>
      <c r="D127" s="43"/>
      <c r="E127" s="33"/>
      <c r="F127" s="34">
        <v>1</v>
      </c>
      <c r="G127" s="35" t="s">
        <v>835</v>
      </c>
      <c r="H127" s="36">
        <v>1</v>
      </c>
      <c r="I127" s="37" t="s">
        <v>831</v>
      </c>
      <c r="J127" s="38">
        <v>1</v>
      </c>
      <c r="K127" s="39" t="s">
        <v>830</v>
      </c>
      <c r="L127" s="40"/>
      <c r="M127" s="41"/>
    </row>
    <row r="128" spans="2:13" x14ac:dyDescent="0.2">
      <c r="B128" s="30"/>
      <c r="C128" s="42"/>
      <c r="D128" s="43"/>
      <c r="E128" s="33"/>
      <c r="F128" s="34"/>
      <c r="G128" s="35"/>
      <c r="H128" s="36">
        <v>1</v>
      </c>
      <c r="I128" s="37" t="s">
        <v>840</v>
      </c>
      <c r="J128" s="38"/>
      <c r="K128" s="39"/>
      <c r="L128" s="40"/>
      <c r="M128" s="41"/>
    </row>
    <row r="129" spans="2:13" x14ac:dyDescent="0.2">
      <c r="B129" s="30"/>
      <c r="C129" s="42"/>
      <c r="D129" s="43"/>
      <c r="E129" s="33"/>
      <c r="F129" s="34"/>
      <c r="G129" s="35"/>
      <c r="H129" s="36">
        <v>1</v>
      </c>
      <c r="I129" s="37" t="s">
        <v>837</v>
      </c>
      <c r="J129" s="38"/>
      <c r="K129" s="39"/>
      <c r="L129" s="40"/>
      <c r="M129" s="41"/>
    </row>
    <row r="130" spans="2:13" x14ac:dyDescent="0.2">
      <c r="B130" s="30"/>
      <c r="C130" s="42"/>
      <c r="D130" s="43"/>
      <c r="E130" s="33"/>
      <c r="F130" s="34"/>
      <c r="G130" s="35"/>
      <c r="H130" s="36">
        <v>1</v>
      </c>
      <c r="I130" s="37" t="s">
        <v>827</v>
      </c>
      <c r="J130" s="38"/>
      <c r="K130" s="39"/>
      <c r="L130" s="40"/>
      <c r="M130" s="41"/>
    </row>
    <row r="131" spans="2:13" x14ac:dyDescent="0.2">
      <c r="B131" s="30"/>
      <c r="C131" s="42"/>
      <c r="D131" s="43"/>
      <c r="E131" s="33"/>
      <c r="F131" s="34"/>
      <c r="G131" s="35"/>
      <c r="H131" s="36">
        <v>1</v>
      </c>
      <c r="I131" s="37" t="s">
        <v>829</v>
      </c>
      <c r="J131" s="38"/>
      <c r="K131" s="39"/>
      <c r="L131" s="40"/>
      <c r="M131" s="41"/>
    </row>
    <row r="132" spans="2:13" x14ac:dyDescent="0.2">
      <c r="B132" s="30"/>
      <c r="C132" s="42"/>
      <c r="D132" s="43"/>
      <c r="E132" s="33"/>
      <c r="F132" s="34"/>
      <c r="G132" s="35"/>
      <c r="H132" s="36">
        <v>1</v>
      </c>
      <c r="I132" s="37" t="s">
        <v>828</v>
      </c>
      <c r="J132" s="38"/>
      <c r="K132" s="39"/>
      <c r="L132" s="40"/>
      <c r="M132" s="41"/>
    </row>
    <row r="133" spans="2:13" x14ac:dyDescent="0.2">
      <c r="B133" s="30"/>
      <c r="C133" s="42"/>
      <c r="D133" s="43"/>
      <c r="E133" s="33"/>
      <c r="F133" s="34"/>
      <c r="G133" s="35"/>
      <c r="H133" s="36">
        <v>1</v>
      </c>
      <c r="I133" s="37" t="s">
        <v>838</v>
      </c>
      <c r="J133" s="38"/>
      <c r="K133" s="39"/>
      <c r="L133" s="40"/>
      <c r="M133" s="41"/>
    </row>
    <row r="134" spans="2:13" x14ac:dyDescent="0.2">
      <c r="B134" s="30"/>
      <c r="C134" s="42"/>
      <c r="D134" s="43"/>
      <c r="E134" s="33"/>
      <c r="F134" s="34"/>
      <c r="G134" s="35"/>
      <c r="H134" s="36">
        <v>1</v>
      </c>
      <c r="I134" s="37" t="s">
        <v>836</v>
      </c>
      <c r="J134" s="38"/>
      <c r="K134" s="39"/>
      <c r="L134" s="40"/>
      <c r="M134" s="41"/>
    </row>
    <row r="135" spans="2:13" x14ac:dyDescent="0.2">
      <c r="B135" s="30"/>
      <c r="C135" s="42"/>
      <c r="D135" s="43"/>
      <c r="E135" s="33"/>
      <c r="F135" s="34"/>
      <c r="G135" s="35"/>
      <c r="H135" s="36">
        <v>1</v>
      </c>
      <c r="I135" s="37" t="s">
        <v>832</v>
      </c>
      <c r="J135" s="38"/>
      <c r="K135" s="39"/>
      <c r="L135" s="40"/>
      <c r="M135" s="41"/>
    </row>
    <row r="136" spans="2:13" x14ac:dyDescent="0.2">
      <c r="B136" s="30"/>
      <c r="C136" s="42"/>
      <c r="D136" s="43"/>
      <c r="E136" s="33"/>
      <c r="F136" s="34"/>
      <c r="G136" s="35"/>
      <c r="H136" s="36"/>
      <c r="I136" s="37"/>
      <c r="J136" s="38"/>
      <c r="K136" s="39"/>
      <c r="L136" s="40"/>
      <c r="M136" s="41"/>
    </row>
    <row r="137" spans="2:13" x14ac:dyDescent="0.2">
      <c r="B137" s="30">
        <v>18</v>
      </c>
      <c r="C137" s="31" t="s">
        <v>772</v>
      </c>
      <c r="D137" s="32"/>
      <c r="E137" s="33"/>
      <c r="F137" s="34">
        <v>1</v>
      </c>
      <c r="G137" s="35" t="s">
        <v>777</v>
      </c>
      <c r="H137" s="36">
        <v>1</v>
      </c>
      <c r="I137" s="37" t="s">
        <v>782</v>
      </c>
      <c r="J137" s="38">
        <v>1</v>
      </c>
      <c r="K137" s="39" t="s">
        <v>778</v>
      </c>
      <c r="L137" s="40">
        <v>1</v>
      </c>
      <c r="M137" s="41" t="s">
        <v>775</v>
      </c>
    </row>
    <row r="138" spans="2:13" x14ac:dyDescent="0.2">
      <c r="B138" s="30"/>
      <c r="C138" s="42"/>
      <c r="D138" s="43"/>
      <c r="E138" s="33"/>
      <c r="F138" s="34">
        <v>1</v>
      </c>
      <c r="G138" s="35" t="s">
        <v>786</v>
      </c>
      <c r="H138" s="36">
        <v>1</v>
      </c>
      <c r="I138" s="47" t="s">
        <v>781</v>
      </c>
      <c r="J138" s="38">
        <v>1</v>
      </c>
      <c r="K138" s="39" t="s">
        <v>787</v>
      </c>
      <c r="L138" s="40"/>
      <c r="M138" s="41"/>
    </row>
    <row r="139" spans="2:13" x14ac:dyDescent="0.2">
      <c r="B139" s="30"/>
      <c r="C139" s="42"/>
      <c r="D139" s="43"/>
      <c r="E139" s="33"/>
      <c r="F139" s="34"/>
      <c r="G139" s="35"/>
      <c r="H139" s="36">
        <v>1</v>
      </c>
      <c r="I139" s="37" t="s">
        <v>773</v>
      </c>
      <c r="J139" s="38">
        <v>1</v>
      </c>
      <c r="K139" s="39" t="s">
        <v>776</v>
      </c>
      <c r="L139" s="40"/>
      <c r="M139" s="41"/>
    </row>
    <row r="140" spans="2:13" x14ac:dyDescent="0.2">
      <c r="B140" s="30"/>
      <c r="C140" s="42"/>
      <c r="D140" s="43"/>
      <c r="E140" s="33"/>
      <c r="F140" s="34"/>
      <c r="G140" s="35"/>
      <c r="H140" s="36">
        <v>1</v>
      </c>
      <c r="I140" s="37" t="s">
        <v>784</v>
      </c>
      <c r="J140" s="38">
        <v>1</v>
      </c>
      <c r="K140" s="39" t="s">
        <v>783</v>
      </c>
      <c r="L140" s="40"/>
      <c r="M140" s="41"/>
    </row>
    <row r="141" spans="2:13" x14ac:dyDescent="0.2">
      <c r="B141" s="30"/>
      <c r="C141" s="42"/>
      <c r="D141" s="43"/>
      <c r="E141" s="33"/>
      <c r="F141" s="34"/>
      <c r="G141" s="35"/>
      <c r="H141" s="36">
        <v>1</v>
      </c>
      <c r="I141" s="37" t="s">
        <v>785</v>
      </c>
      <c r="J141" s="38">
        <v>1</v>
      </c>
      <c r="K141" s="39" t="s">
        <v>774</v>
      </c>
      <c r="L141" s="40"/>
      <c r="M141" s="41"/>
    </row>
    <row r="142" spans="2:13" x14ac:dyDescent="0.2">
      <c r="B142" s="30"/>
      <c r="C142" s="42"/>
      <c r="D142" s="43"/>
      <c r="E142" s="33"/>
      <c r="F142" s="34"/>
      <c r="G142" s="35"/>
      <c r="H142" s="36">
        <v>1</v>
      </c>
      <c r="I142" s="37" t="s">
        <v>780</v>
      </c>
      <c r="J142" s="38"/>
      <c r="K142" s="39"/>
      <c r="L142" s="40"/>
      <c r="M142" s="41"/>
    </row>
    <row r="143" spans="2:13" x14ac:dyDescent="0.2">
      <c r="B143" s="30"/>
      <c r="C143" s="42"/>
      <c r="D143" s="43"/>
      <c r="E143" s="33"/>
      <c r="F143" s="34"/>
      <c r="G143" s="35"/>
      <c r="H143" s="36">
        <v>1</v>
      </c>
      <c r="I143" s="37" t="s">
        <v>779</v>
      </c>
      <c r="J143" s="38"/>
      <c r="K143" s="39"/>
      <c r="L143" s="40"/>
      <c r="M143" s="41"/>
    </row>
    <row r="144" spans="2:13" x14ac:dyDescent="0.2">
      <c r="B144" s="30"/>
      <c r="C144" s="42"/>
      <c r="D144" s="43"/>
      <c r="E144" s="33"/>
      <c r="F144" s="34"/>
      <c r="G144" s="35"/>
      <c r="H144" s="36"/>
      <c r="I144" s="37"/>
      <c r="J144" s="38"/>
      <c r="K144" s="39"/>
      <c r="L144" s="40"/>
      <c r="M144" s="41"/>
    </row>
    <row r="145" spans="2:13" x14ac:dyDescent="0.2">
      <c r="B145" s="240" t="s">
        <v>1036</v>
      </c>
      <c r="C145" s="241"/>
      <c r="D145" s="218">
        <f>SUM(D7:D143)</f>
        <v>2</v>
      </c>
      <c r="E145" s="219"/>
      <c r="F145" s="222">
        <f>SUM(F7:F143)</f>
        <v>69</v>
      </c>
      <c r="G145" s="223"/>
      <c r="H145" s="226">
        <f>SUM(H7:H143)</f>
        <v>97</v>
      </c>
      <c r="I145" s="227"/>
      <c r="J145" s="230">
        <f>SUM(J7:J144)</f>
        <v>22</v>
      </c>
      <c r="K145" s="231"/>
      <c r="L145" s="244">
        <f>SUM(L7:L143)</f>
        <v>1</v>
      </c>
      <c r="M145" s="245"/>
    </row>
    <row r="146" spans="2:13" x14ac:dyDescent="0.2">
      <c r="B146" s="214">
        <f>SUM(D145:M146)</f>
        <v>191</v>
      </c>
      <c r="C146" s="215"/>
      <c r="D146" s="220"/>
      <c r="E146" s="221"/>
      <c r="F146" s="224"/>
      <c r="G146" s="225"/>
      <c r="H146" s="228"/>
      <c r="I146" s="229"/>
      <c r="J146" s="232"/>
      <c r="K146" s="233"/>
      <c r="L146" s="246"/>
      <c r="M146" s="247"/>
    </row>
  </sheetData>
  <mergeCells count="17">
    <mergeCell ref="B145:C145"/>
    <mergeCell ref="B146:C146"/>
    <mergeCell ref="C60:C61"/>
    <mergeCell ref="B1:M1"/>
    <mergeCell ref="B2:M2"/>
    <mergeCell ref="D145:E146"/>
    <mergeCell ref="F145:G146"/>
    <mergeCell ref="H145:I146"/>
    <mergeCell ref="J145:K146"/>
    <mergeCell ref="D4:M4"/>
    <mergeCell ref="D5:E5"/>
    <mergeCell ref="F5:G5"/>
    <mergeCell ref="H5:I5"/>
    <mergeCell ref="J5:K5"/>
    <mergeCell ref="L5:M5"/>
    <mergeCell ref="B4:C5"/>
    <mergeCell ref="L145:M146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8"/>
  <sheetViews>
    <sheetView view="pageBreakPreview" topLeftCell="A4" zoomScale="90" zoomScaleNormal="100" zoomScaleSheetLayoutView="90" workbookViewId="0">
      <selection activeCell="L8" sqref="L8"/>
    </sheetView>
  </sheetViews>
  <sheetFormatPr defaultRowHeight="15" x14ac:dyDescent="0.25"/>
  <cols>
    <col min="1" max="1" width="2.28515625" customWidth="1"/>
    <col min="2" max="2" width="4.7109375" customWidth="1"/>
    <col min="3" max="3" width="18.7109375" customWidth="1"/>
    <col min="4" max="4" width="9.28515625" customWidth="1"/>
    <col min="5" max="19" width="6.7109375" customWidth="1"/>
  </cols>
  <sheetData>
    <row r="1" spans="2:25" ht="18.75" x14ac:dyDescent="0.3">
      <c r="B1" s="289" t="s">
        <v>1068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9"/>
      <c r="V1" s="9"/>
      <c r="W1" s="9"/>
      <c r="X1" s="9"/>
      <c r="Y1" s="9"/>
    </row>
    <row r="2" spans="2:25" ht="18.75" x14ac:dyDescent="0.3">
      <c r="B2" s="289" t="s">
        <v>1069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9"/>
      <c r="V2" s="9"/>
      <c r="W2" s="9"/>
      <c r="X2" s="9"/>
      <c r="Y2" s="9"/>
    </row>
    <row r="3" spans="2:25" ht="18.75" x14ac:dyDescent="0.3"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9"/>
      <c r="U3" s="9"/>
      <c r="V3" s="9"/>
      <c r="W3" s="9"/>
      <c r="X3" s="9"/>
      <c r="Y3" s="9"/>
    </row>
    <row r="4" spans="2:25" ht="18.75" x14ac:dyDescent="0.3">
      <c r="B4" s="1"/>
      <c r="C4" s="1"/>
      <c r="D4" s="2"/>
      <c r="E4" s="2"/>
      <c r="F4" s="2"/>
      <c r="G4" s="2"/>
      <c r="H4" s="2"/>
      <c r="I4" s="2"/>
      <c r="J4" s="2"/>
    </row>
    <row r="5" spans="2:25" ht="24" customHeight="1" x14ac:dyDescent="0.25">
      <c r="B5" s="309" t="s">
        <v>1040</v>
      </c>
      <c r="C5" s="312" t="s">
        <v>1035</v>
      </c>
      <c r="D5" s="309" t="s">
        <v>1036</v>
      </c>
      <c r="E5" s="315" t="s">
        <v>1037</v>
      </c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7"/>
    </row>
    <row r="6" spans="2:25" ht="30" customHeight="1" x14ac:dyDescent="0.25">
      <c r="B6" s="310"/>
      <c r="C6" s="313"/>
      <c r="D6" s="310"/>
      <c r="E6" s="302" t="s">
        <v>887</v>
      </c>
      <c r="F6" s="303"/>
      <c r="G6" s="304"/>
      <c r="H6" s="302" t="s">
        <v>530</v>
      </c>
      <c r="I6" s="303"/>
      <c r="J6" s="304"/>
      <c r="K6" s="302" t="s">
        <v>3</v>
      </c>
      <c r="L6" s="303"/>
      <c r="M6" s="304"/>
      <c r="N6" s="302" t="s">
        <v>15</v>
      </c>
      <c r="O6" s="303"/>
      <c r="P6" s="304"/>
      <c r="Q6" s="302" t="s">
        <v>48</v>
      </c>
      <c r="R6" s="303"/>
      <c r="S6" s="304"/>
    </row>
    <row r="7" spans="2:25" ht="18.75" customHeight="1" x14ac:dyDescent="0.25">
      <c r="B7" s="311"/>
      <c r="C7" s="314"/>
      <c r="D7" s="311"/>
      <c r="E7" s="177">
        <v>2018</v>
      </c>
      <c r="F7" s="177">
        <v>2019</v>
      </c>
      <c r="G7" s="177">
        <v>2020</v>
      </c>
      <c r="H7" s="177">
        <v>2018</v>
      </c>
      <c r="I7" s="177">
        <v>2019</v>
      </c>
      <c r="J7" s="177">
        <v>2020</v>
      </c>
      <c r="K7" s="177">
        <v>2018</v>
      </c>
      <c r="L7" s="177">
        <v>2019</v>
      </c>
      <c r="M7" s="177">
        <v>2020</v>
      </c>
      <c r="N7" s="177">
        <v>2018</v>
      </c>
      <c r="O7" s="177">
        <v>2019</v>
      </c>
      <c r="P7" s="177">
        <v>2020</v>
      </c>
      <c r="Q7" s="177">
        <v>2018</v>
      </c>
      <c r="R7" s="177">
        <v>2019</v>
      </c>
      <c r="S7" s="177">
        <v>2020</v>
      </c>
    </row>
    <row r="8" spans="2:25" ht="29.25" customHeight="1" x14ac:dyDescent="0.25">
      <c r="B8" s="178">
        <v>1</v>
      </c>
      <c r="C8" s="179" t="s">
        <v>1073</v>
      </c>
      <c r="D8" s="180">
        <v>119</v>
      </c>
      <c r="E8" s="181">
        <v>0</v>
      </c>
      <c r="F8" s="181">
        <v>0</v>
      </c>
      <c r="G8" s="181">
        <v>0</v>
      </c>
      <c r="H8" s="182">
        <v>21</v>
      </c>
      <c r="I8" s="182">
        <f>SUM('[1]REKAP PROV'!$K$9)</f>
        <v>2</v>
      </c>
      <c r="J8" s="181">
        <v>0</v>
      </c>
      <c r="K8" s="183">
        <f>SUM('[2]POP PROV (2)'!$H$11)</f>
        <v>79</v>
      </c>
      <c r="L8" s="181">
        <f>SUM('[1]REKAP PROV'!$L$9)</f>
        <v>92</v>
      </c>
      <c r="M8" s="181">
        <v>87</v>
      </c>
      <c r="N8" s="181">
        <f>SUM('[2]POP PROV (2)'!$I$11)</f>
        <v>19</v>
      </c>
      <c r="O8" s="181">
        <f>SUM('[1]REKAP PROV'!$M$9)</f>
        <v>25</v>
      </c>
      <c r="P8" s="181">
        <v>28</v>
      </c>
      <c r="Q8" s="181">
        <f>SUM('[2]POP PROV (2)'!$J$11)</f>
        <v>0</v>
      </c>
      <c r="R8" s="184">
        <f>SUM('[1]REKAP PROV'!$N$9)</f>
        <v>0</v>
      </c>
      <c r="S8" s="181">
        <v>4</v>
      </c>
    </row>
    <row r="9" spans="2:25" ht="18.75" customHeight="1" x14ac:dyDescent="0.25">
      <c r="B9" s="178">
        <v>2</v>
      </c>
      <c r="C9" s="179" t="s">
        <v>1074</v>
      </c>
      <c r="D9" s="180">
        <v>127</v>
      </c>
      <c r="E9" s="181">
        <v>0</v>
      </c>
      <c r="F9" s="181">
        <v>0</v>
      </c>
      <c r="G9" s="181">
        <v>0</v>
      </c>
      <c r="H9" s="182">
        <f>SUM('[3]POP PROV'!$G$14)</f>
        <v>10</v>
      </c>
      <c r="I9" s="182">
        <f>SUM('[1]REKAP PROV'!$K$11)</f>
        <v>2</v>
      </c>
      <c r="J9" s="181">
        <v>0</v>
      </c>
      <c r="K9" s="183">
        <f>SUM('[2]POP PROV (2)'!$H$13)</f>
        <v>103</v>
      </c>
      <c r="L9" s="181">
        <f>SUM('[1]REKAP PROV'!$L$11)</f>
        <v>80</v>
      </c>
      <c r="M9" s="181">
        <v>50</v>
      </c>
      <c r="N9" s="181">
        <f>SUM('[2]POP PROV (2)'!$I$13)</f>
        <v>14</v>
      </c>
      <c r="O9" s="181">
        <f>SUM('[1]REKAP PROV'!$M$11)</f>
        <v>43</v>
      </c>
      <c r="P9" s="181">
        <v>67</v>
      </c>
      <c r="Q9" s="181">
        <f>SUM('[2]POP PROV (2)'!$J$11)</f>
        <v>0</v>
      </c>
      <c r="R9" s="184">
        <f>SUM('[1]REKAP PROV'!$N$11)</f>
        <v>2</v>
      </c>
      <c r="S9" s="181">
        <v>10</v>
      </c>
    </row>
    <row r="10" spans="2:25" ht="18.75" customHeight="1" x14ac:dyDescent="0.25">
      <c r="B10" s="178">
        <v>3</v>
      </c>
      <c r="C10" s="179" t="s">
        <v>1075</v>
      </c>
      <c r="D10" s="180">
        <v>239</v>
      </c>
      <c r="E10" s="181">
        <v>0</v>
      </c>
      <c r="F10" s="181">
        <v>0</v>
      </c>
      <c r="G10" s="181">
        <v>0</v>
      </c>
      <c r="H10" s="182">
        <f>SUM('[3]POP PROV'!$G$15)</f>
        <v>37</v>
      </c>
      <c r="I10" s="182">
        <f>SUM('[1]REKAP PROV'!$K$12)</f>
        <v>6</v>
      </c>
      <c r="J10" s="181">
        <v>0</v>
      </c>
      <c r="K10" s="183">
        <f>SUM('[2]POP PROV (2)'!$H$14)</f>
        <v>175</v>
      </c>
      <c r="L10" s="181">
        <f>SUM('[1]REKAP PROV'!$L$12)</f>
        <v>160</v>
      </c>
      <c r="M10" s="181">
        <v>136</v>
      </c>
      <c r="N10" s="181">
        <f>SUM('[2]POP PROV (2)'!$I$14)</f>
        <v>27</v>
      </c>
      <c r="O10" s="181">
        <f>SUM('[1]REKAP PROV'!$M$12)</f>
        <v>72</v>
      </c>
      <c r="P10" s="181">
        <v>96</v>
      </c>
      <c r="Q10" s="181">
        <f>SUM('[2]POP PROV (2)'!$J$11)</f>
        <v>0</v>
      </c>
      <c r="R10" s="184">
        <f>SUM('[1]REKAP PROV'!$N$12)</f>
        <v>1</v>
      </c>
      <c r="S10" s="181">
        <v>7</v>
      </c>
    </row>
    <row r="11" spans="2:25" ht="18.75" customHeight="1" x14ac:dyDescent="0.25">
      <c r="B11" s="178">
        <v>4</v>
      </c>
      <c r="C11" s="179" t="s">
        <v>1076</v>
      </c>
      <c r="D11" s="180">
        <v>43</v>
      </c>
      <c r="E11" s="181">
        <v>0</v>
      </c>
      <c r="F11" s="181">
        <v>0</v>
      </c>
      <c r="G11" s="181">
        <v>0</v>
      </c>
      <c r="H11" s="182">
        <f>SUM('[3]POP PROV'!$G$13)</f>
        <v>1</v>
      </c>
      <c r="I11" s="182">
        <f>SUM('[1]REKAP PROV'!$K$10)</f>
        <v>4</v>
      </c>
      <c r="J11" s="181">
        <v>0</v>
      </c>
      <c r="K11" s="183">
        <f>SUM('[2]POP PROV (2)'!$H$12)</f>
        <v>21</v>
      </c>
      <c r="L11" s="181">
        <f>SUM('[1]REKAP PROV'!$L$10)</f>
        <v>21</v>
      </c>
      <c r="M11" s="181">
        <v>16</v>
      </c>
      <c r="N11" s="181">
        <f>SUM('[2]POP PROV (2)'!$I$12)</f>
        <v>11</v>
      </c>
      <c r="O11" s="181">
        <f>SUM('[1]REKAP PROV'!$M$10)</f>
        <v>8</v>
      </c>
      <c r="P11" s="181">
        <v>15</v>
      </c>
      <c r="Q11" s="181">
        <f>SUM('[2]POP PROV (2)'!$J$11)</f>
        <v>0</v>
      </c>
      <c r="R11" s="184">
        <f>SUM('[1]REKAP PROV'!$N$10)</f>
        <v>0</v>
      </c>
      <c r="S11" s="181">
        <v>2</v>
      </c>
    </row>
    <row r="12" spans="2:25" ht="18.75" customHeight="1" x14ac:dyDescent="0.25">
      <c r="B12" s="178">
        <v>5</v>
      </c>
      <c r="C12" s="179" t="s">
        <v>1077</v>
      </c>
      <c r="D12" s="180">
        <v>57</v>
      </c>
      <c r="E12" s="181">
        <v>0</v>
      </c>
      <c r="F12" s="181">
        <v>0</v>
      </c>
      <c r="G12" s="181">
        <v>0</v>
      </c>
      <c r="H12" s="182">
        <f>SUM('[3]POP PROV'!$G$16)</f>
        <v>9</v>
      </c>
      <c r="I12" s="182">
        <f>SUM('[1]REKAP PROV'!$K$13)</f>
        <v>2</v>
      </c>
      <c r="J12" s="181">
        <v>0</v>
      </c>
      <c r="K12" s="182">
        <v>36</v>
      </c>
      <c r="L12" s="185">
        <v>38</v>
      </c>
      <c r="M12" s="181">
        <v>28</v>
      </c>
      <c r="N12" s="186">
        <v>12</v>
      </c>
      <c r="O12" s="185">
        <v>16</v>
      </c>
      <c r="P12" s="181">
        <v>25</v>
      </c>
      <c r="Q12" s="181">
        <f>SUM('[2]POP PROV (2)'!$J$11)</f>
        <v>0</v>
      </c>
      <c r="R12" s="184">
        <f>SUM('[1]REKAP PROV'!$N$13)</f>
        <v>1</v>
      </c>
      <c r="S12" s="181">
        <v>4</v>
      </c>
    </row>
    <row r="13" spans="2:25" ht="18.75" customHeight="1" x14ac:dyDescent="0.25">
      <c r="B13" s="178">
        <v>6</v>
      </c>
      <c r="C13" s="179" t="s">
        <v>1078</v>
      </c>
      <c r="D13" s="180">
        <v>157</v>
      </c>
      <c r="E13" s="181">
        <v>1</v>
      </c>
      <c r="F13" s="181">
        <v>1</v>
      </c>
      <c r="G13" s="181">
        <v>0</v>
      </c>
      <c r="H13" s="182">
        <f>SUM('[3]POP PROV'!$G$17)</f>
        <v>43</v>
      </c>
      <c r="I13" s="182">
        <f>SUM('[1]REKAP PROV'!$K$14)</f>
        <v>23</v>
      </c>
      <c r="J13" s="181">
        <v>11</v>
      </c>
      <c r="K13" s="182">
        <v>89</v>
      </c>
      <c r="L13" s="185">
        <v>104</v>
      </c>
      <c r="M13" s="181">
        <v>101</v>
      </c>
      <c r="N13" s="186">
        <v>23</v>
      </c>
      <c r="O13" s="185">
        <v>29</v>
      </c>
      <c r="P13" s="181">
        <v>45</v>
      </c>
      <c r="Q13" s="181">
        <v>1</v>
      </c>
      <c r="R13" s="184">
        <f>SUM('[1]REKAP PROV'!$N$14)</f>
        <v>0</v>
      </c>
      <c r="S13" s="181">
        <v>0</v>
      </c>
    </row>
    <row r="14" spans="2:25" ht="18.75" customHeight="1" x14ac:dyDescent="0.25">
      <c r="B14" s="187">
        <v>7</v>
      </c>
      <c r="C14" s="188" t="s">
        <v>666</v>
      </c>
      <c r="D14" s="189">
        <v>72</v>
      </c>
      <c r="E14" s="190">
        <v>0</v>
      </c>
      <c r="F14" s="190">
        <v>0</v>
      </c>
      <c r="G14" s="190">
        <v>0</v>
      </c>
      <c r="H14" s="191">
        <f>SUM('[3]POP PROV'!$G$18)</f>
        <v>6</v>
      </c>
      <c r="I14" s="191">
        <f>SUM('[1]REKAP PROV'!$K$15)</f>
        <v>5</v>
      </c>
      <c r="J14" s="190">
        <v>0</v>
      </c>
      <c r="K14" s="191">
        <v>62</v>
      </c>
      <c r="L14" s="192">
        <v>60</v>
      </c>
      <c r="M14" s="190">
        <v>57</v>
      </c>
      <c r="N14" s="193">
        <v>4</v>
      </c>
      <c r="O14" s="192">
        <v>7</v>
      </c>
      <c r="P14" s="190">
        <v>15</v>
      </c>
      <c r="Q14" s="190">
        <v>0</v>
      </c>
      <c r="R14" s="194">
        <f>SUM('[1]REKAP PROV'!$N$15)</f>
        <v>0</v>
      </c>
      <c r="S14" s="190">
        <v>0</v>
      </c>
    </row>
    <row r="15" spans="2:25" ht="15.75" thickBot="1" x14ac:dyDescent="0.3">
      <c r="B15" s="195">
        <v>8</v>
      </c>
      <c r="C15" s="196" t="s">
        <v>1079</v>
      </c>
      <c r="D15" s="197">
        <v>191</v>
      </c>
      <c r="E15" s="198">
        <v>7</v>
      </c>
      <c r="F15" s="198">
        <v>4</v>
      </c>
      <c r="G15" s="198">
        <v>2</v>
      </c>
      <c r="H15" s="199">
        <v>81</v>
      </c>
      <c r="I15" s="199">
        <f>SUM('[1]REKAP PROV'!$K$16)</f>
        <v>64</v>
      </c>
      <c r="J15" s="198">
        <v>69</v>
      </c>
      <c r="K15" s="199">
        <v>90</v>
      </c>
      <c r="L15" s="200">
        <v>104</v>
      </c>
      <c r="M15" s="198">
        <v>97</v>
      </c>
      <c r="N15" s="201">
        <v>13</v>
      </c>
      <c r="O15" s="200">
        <v>18</v>
      </c>
      <c r="P15" s="198">
        <v>22</v>
      </c>
      <c r="Q15" s="198">
        <v>0</v>
      </c>
      <c r="R15" s="202">
        <f>SUM('[1]REKAP PROV'!$N$16)</f>
        <v>1</v>
      </c>
      <c r="S15" s="198">
        <v>1</v>
      </c>
    </row>
    <row r="16" spans="2:25" ht="21.75" customHeight="1" thickBot="1" x14ac:dyDescent="0.3">
      <c r="B16" s="307" t="s">
        <v>1051</v>
      </c>
      <c r="C16" s="308"/>
      <c r="D16" s="203">
        <f>SUM(D8:D15)</f>
        <v>1005</v>
      </c>
      <c r="E16" s="203">
        <f>SUM(E13:E15)</f>
        <v>8</v>
      </c>
      <c r="F16" s="203">
        <f>SUM(F13:F15)</f>
        <v>5</v>
      </c>
      <c r="G16" s="203">
        <v>2</v>
      </c>
      <c r="H16" s="204">
        <f>SUM(H8:H15)</f>
        <v>208</v>
      </c>
      <c r="I16" s="204">
        <f>SUM(I8:I15)</f>
        <v>108</v>
      </c>
      <c r="J16" s="203">
        <v>80</v>
      </c>
      <c r="K16" s="204">
        <f>SUM(K8:K15)</f>
        <v>655</v>
      </c>
      <c r="L16" s="203">
        <f>SUM(L8:L15)</f>
        <v>659</v>
      </c>
      <c r="M16" s="203">
        <v>572</v>
      </c>
      <c r="N16" s="203">
        <f>SUM(N8:N15)</f>
        <v>123</v>
      </c>
      <c r="O16" s="203">
        <f>SUM(O8:O15)</f>
        <v>218</v>
      </c>
      <c r="P16" s="203">
        <v>313</v>
      </c>
      <c r="Q16" s="203">
        <f>SUM(Q8:Q15)</f>
        <v>1</v>
      </c>
      <c r="R16" s="203">
        <f>SUM(R8:R15)</f>
        <v>5</v>
      </c>
      <c r="S16" s="203">
        <v>28</v>
      </c>
    </row>
    <row r="17" spans="2:20" ht="8.25" customHeight="1" x14ac:dyDescent="0.25"/>
    <row r="18" spans="2:20" ht="24" customHeight="1" x14ac:dyDescent="0.25"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</row>
    <row r="19" spans="2:20" x14ac:dyDescent="0.25">
      <c r="B19" s="298"/>
      <c r="C19" s="298"/>
      <c r="L19" s="306"/>
      <c r="M19" s="306"/>
      <c r="N19" s="306"/>
      <c r="O19" s="306"/>
      <c r="P19" s="306"/>
      <c r="Q19" s="306"/>
      <c r="R19" s="306"/>
      <c r="S19" s="306"/>
      <c r="T19" s="306"/>
    </row>
    <row r="20" spans="2:20" x14ac:dyDescent="0.25">
      <c r="B20" s="154"/>
      <c r="C20" s="154"/>
      <c r="L20" s="306"/>
      <c r="M20" s="306"/>
      <c r="N20" s="306"/>
      <c r="O20" s="306"/>
      <c r="P20" s="306"/>
      <c r="Q20" s="306"/>
      <c r="R20" s="306"/>
      <c r="S20" s="306"/>
      <c r="T20" s="306"/>
    </row>
    <row r="21" spans="2:20" x14ac:dyDescent="0.25">
      <c r="B21" s="154"/>
      <c r="C21" s="154"/>
      <c r="L21" s="306"/>
      <c r="M21" s="306"/>
      <c r="N21" s="306"/>
      <c r="O21" s="306"/>
      <c r="P21" s="306"/>
      <c r="Q21" s="306"/>
      <c r="R21" s="306"/>
      <c r="S21" s="306"/>
      <c r="T21" s="306"/>
    </row>
    <row r="22" spans="2:20" x14ac:dyDescent="0.25">
      <c r="B22" s="154"/>
      <c r="C22" s="154"/>
      <c r="L22" s="306"/>
      <c r="M22" s="306"/>
      <c r="N22" s="306"/>
      <c r="O22" s="306"/>
      <c r="P22" s="306"/>
      <c r="Q22" s="306"/>
      <c r="R22" s="306"/>
      <c r="S22" s="306"/>
      <c r="T22" s="306"/>
    </row>
    <row r="23" spans="2:20" x14ac:dyDescent="0.25">
      <c r="B23" s="154"/>
      <c r="C23" s="154"/>
    </row>
    <row r="24" spans="2:20" x14ac:dyDescent="0.25">
      <c r="B24" s="154"/>
      <c r="C24" s="154"/>
    </row>
    <row r="25" spans="2:20" x14ac:dyDescent="0.25">
      <c r="B25" s="3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153"/>
      <c r="S25" s="153"/>
    </row>
    <row r="26" spans="2:20" x14ac:dyDescent="0.25"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153"/>
      <c r="S26" s="153"/>
    </row>
    <row r="27" spans="2:20" x14ac:dyDescent="0.25">
      <c r="B27" s="154"/>
      <c r="L27" s="306"/>
      <c r="M27" s="306"/>
      <c r="N27" s="306"/>
      <c r="O27" s="306"/>
      <c r="P27" s="306"/>
      <c r="Q27" s="306"/>
      <c r="R27" s="306"/>
      <c r="S27" s="306"/>
      <c r="T27" s="306"/>
    </row>
    <row r="28" spans="2:20" x14ac:dyDescent="0.25">
      <c r="L28" s="306"/>
      <c r="M28" s="306"/>
      <c r="N28" s="306"/>
      <c r="O28" s="306"/>
      <c r="P28" s="306"/>
      <c r="Q28" s="306"/>
      <c r="R28" s="306"/>
      <c r="S28" s="306"/>
      <c r="T28" s="306"/>
    </row>
  </sheetData>
  <mergeCells count="21">
    <mergeCell ref="L27:T27"/>
    <mergeCell ref="L28:T28"/>
    <mergeCell ref="B1:T1"/>
    <mergeCell ref="B2:T2"/>
    <mergeCell ref="L20:T20"/>
    <mergeCell ref="L19:T19"/>
    <mergeCell ref="L21:T21"/>
    <mergeCell ref="L22:T22"/>
    <mergeCell ref="Q6:S6"/>
    <mergeCell ref="B16:C16"/>
    <mergeCell ref="B19:C19"/>
    <mergeCell ref="C25:Q26"/>
    <mergeCell ref="B5:B7"/>
    <mergeCell ref="C5:C7"/>
    <mergeCell ref="D5:D7"/>
    <mergeCell ref="E5:S5"/>
    <mergeCell ref="E6:G6"/>
    <mergeCell ref="H6:J6"/>
    <mergeCell ref="K6:M6"/>
    <mergeCell ref="N6:P6"/>
    <mergeCell ref="B18:S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9"/>
  <sheetViews>
    <sheetView tabSelected="1" view="pageBreakPreview" zoomScale="90" zoomScaleNormal="100" zoomScaleSheetLayoutView="90" workbookViewId="0">
      <selection activeCell="V17" sqref="V17"/>
    </sheetView>
  </sheetViews>
  <sheetFormatPr defaultRowHeight="15" x14ac:dyDescent="0.25"/>
  <cols>
    <col min="1" max="1" width="2.28515625" customWidth="1"/>
    <col min="2" max="2" width="4.7109375" customWidth="1"/>
    <col min="3" max="3" width="18.7109375" customWidth="1"/>
    <col min="4" max="4" width="9.28515625" customWidth="1"/>
    <col min="5" max="19" width="6.7109375" customWidth="1"/>
  </cols>
  <sheetData>
    <row r="1" spans="2:25" ht="76.5" customHeight="1" thickBot="1" x14ac:dyDescent="0.35">
      <c r="B1" s="318" t="s">
        <v>1082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205"/>
      <c r="U1" s="9"/>
      <c r="V1" s="9"/>
      <c r="W1" s="9"/>
      <c r="X1" s="9"/>
      <c r="Y1" s="9"/>
    </row>
    <row r="2" spans="2:25" ht="18.75" x14ac:dyDescent="0.3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05"/>
      <c r="U2" s="9"/>
      <c r="V2" s="9"/>
      <c r="W2" s="9"/>
      <c r="X2" s="9"/>
      <c r="Y2" s="9"/>
    </row>
    <row r="3" spans="2:25" ht="18.75" x14ac:dyDescent="0.3">
      <c r="B3" s="289" t="s">
        <v>1068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05"/>
      <c r="U3" s="9"/>
      <c r="V3" s="9"/>
      <c r="W3" s="9"/>
      <c r="X3" s="9"/>
      <c r="Y3" s="9"/>
    </row>
    <row r="4" spans="2:25" ht="18.75" x14ac:dyDescent="0.3">
      <c r="B4" s="289" t="s">
        <v>1069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9"/>
      <c r="U4" s="9"/>
      <c r="V4" s="9"/>
      <c r="W4" s="9"/>
      <c r="X4" s="9"/>
      <c r="Y4" s="9"/>
    </row>
    <row r="5" spans="2:25" ht="18.75" x14ac:dyDescent="0.3">
      <c r="C5" s="205"/>
      <c r="D5" s="205"/>
      <c r="E5" s="205"/>
      <c r="F5" s="205"/>
      <c r="G5" s="205"/>
      <c r="H5" s="205"/>
      <c r="I5" s="205"/>
      <c r="J5" s="205"/>
      <c r="K5" s="205"/>
    </row>
    <row r="6" spans="2:25" ht="24" customHeight="1" x14ac:dyDescent="0.25">
      <c r="B6" s="309" t="s">
        <v>1040</v>
      </c>
      <c r="C6" s="312" t="s">
        <v>1035</v>
      </c>
      <c r="D6" s="309" t="s">
        <v>1036</v>
      </c>
      <c r="E6" s="320" t="s">
        <v>1037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</row>
    <row r="7" spans="2:25" ht="30" customHeight="1" x14ac:dyDescent="0.25">
      <c r="B7" s="310"/>
      <c r="C7" s="313"/>
      <c r="D7" s="310"/>
      <c r="E7" s="319" t="s">
        <v>887</v>
      </c>
      <c r="F7" s="319"/>
      <c r="G7" s="319"/>
      <c r="H7" s="319" t="s">
        <v>530</v>
      </c>
      <c r="I7" s="319"/>
      <c r="J7" s="319"/>
      <c r="K7" s="319" t="s">
        <v>3</v>
      </c>
      <c r="L7" s="319"/>
      <c r="M7" s="319"/>
      <c r="N7" s="319" t="s">
        <v>15</v>
      </c>
      <c r="O7" s="319"/>
      <c r="P7" s="319"/>
      <c r="Q7" s="319" t="s">
        <v>48</v>
      </c>
      <c r="R7" s="319"/>
      <c r="S7" s="319"/>
    </row>
    <row r="8" spans="2:25" ht="18.75" customHeight="1" x14ac:dyDescent="0.25">
      <c r="B8" s="311"/>
      <c r="C8" s="314"/>
      <c r="D8" s="311"/>
      <c r="E8" s="342">
        <v>2019</v>
      </c>
      <c r="F8" s="343">
        <v>2020</v>
      </c>
      <c r="G8" s="344">
        <v>2021</v>
      </c>
      <c r="H8" s="342">
        <v>2019</v>
      </c>
      <c r="I8" s="343">
        <v>2020</v>
      </c>
      <c r="J8" s="344">
        <v>2021</v>
      </c>
      <c r="K8" s="342">
        <v>2019</v>
      </c>
      <c r="L8" s="343">
        <v>2020</v>
      </c>
      <c r="M8" s="344">
        <v>2021</v>
      </c>
      <c r="N8" s="342">
        <v>2019</v>
      </c>
      <c r="O8" s="343">
        <v>2020</v>
      </c>
      <c r="P8" s="344">
        <v>2021</v>
      </c>
      <c r="Q8" s="342">
        <v>2019</v>
      </c>
      <c r="R8" s="343">
        <v>2020</v>
      </c>
      <c r="S8" s="344">
        <v>2021</v>
      </c>
    </row>
    <row r="9" spans="2:25" ht="29.25" customHeight="1" x14ac:dyDescent="0.25">
      <c r="B9" s="178">
        <v>1</v>
      </c>
      <c r="C9" s="179" t="s">
        <v>1073</v>
      </c>
      <c r="D9" s="180">
        <v>119</v>
      </c>
      <c r="E9" s="321">
        <v>0</v>
      </c>
      <c r="F9" s="334">
        <v>0</v>
      </c>
      <c r="G9" s="338">
        <v>0</v>
      </c>
      <c r="H9" s="325">
        <v>2</v>
      </c>
      <c r="I9" s="334">
        <v>0</v>
      </c>
      <c r="J9" s="338">
        <v>0</v>
      </c>
      <c r="K9" s="321">
        <f>SUM('[1]REKAP PROV'!$L$9)</f>
        <v>92</v>
      </c>
      <c r="L9" s="334">
        <v>87</v>
      </c>
      <c r="M9" s="338">
        <v>71</v>
      </c>
      <c r="N9" s="321">
        <f>SUM('[1]REKAP PROV'!$M$9)</f>
        <v>25</v>
      </c>
      <c r="O9" s="334">
        <v>28</v>
      </c>
      <c r="P9" s="338">
        <v>42</v>
      </c>
      <c r="Q9" s="331">
        <v>0</v>
      </c>
      <c r="R9" s="334">
        <v>4</v>
      </c>
      <c r="S9" s="338">
        <v>6</v>
      </c>
    </row>
    <row r="10" spans="2:25" ht="18.75" customHeight="1" x14ac:dyDescent="0.25">
      <c r="B10" s="178">
        <v>2</v>
      </c>
      <c r="C10" s="179" t="s">
        <v>1074</v>
      </c>
      <c r="D10" s="180">
        <v>127</v>
      </c>
      <c r="E10" s="321">
        <v>0</v>
      </c>
      <c r="F10" s="334">
        <v>0</v>
      </c>
      <c r="G10" s="338">
        <v>0</v>
      </c>
      <c r="H10" s="325">
        <v>2</v>
      </c>
      <c r="I10" s="334">
        <v>0</v>
      </c>
      <c r="J10" s="338">
        <v>0</v>
      </c>
      <c r="K10" s="321">
        <f>SUM('[1]REKAP PROV'!$L$11)</f>
        <v>80</v>
      </c>
      <c r="L10" s="334">
        <v>50</v>
      </c>
      <c r="M10" s="338">
        <v>42</v>
      </c>
      <c r="N10" s="321">
        <f>SUM('[1]REKAP PROV'!$M$11)</f>
        <v>43</v>
      </c>
      <c r="O10" s="334">
        <v>67</v>
      </c>
      <c r="P10" s="338">
        <v>70</v>
      </c>
      <c r="Q10" s="331">
        <v>2</v>
      </c>
      <c r="R10" s="334">
        <v>10</v>
      </c>
      <c r="S10" s="338">
        <v>15</v>
      </c>
    </row>
    <row r="11" spans="2:25" ht="18.75" customHeight="1" x14ac:dyDescent="0.25">
      <c r="B11" s="178">
        <v>3</v>
      </c>
      <c r="C11" s="179" t="s">
        <v>1075</v>
      </c>
      <c r="D11" s="180">
        <v>239</v>
      </c>
      <c r="E11" s="321">
        <v>0</v>
      </c>
      <c r="F11" s="334">
        <v>0</v>
      </c>
      <c r="G11" s="338">
        <v>0</v>
      </c>
      <c r="H11" s="325">
        <v>6</v>
      </c>
      <c r="I11" s="334">
        <v>0</v>
      </c>
      <c r="J11" s="338">
        <v>0</v>
      </c>
      <c r="K11" s="321">
        <f>SUM('[1]REKAP PROV'!$L$12)</f>
        <v>160</v>
      </c>
      <c r="L11" s="334">
        <v>136</v>
      </c>
      <c r="M11" s="338">
        <v>91</v>
      </c>
      <c r="N11" s="321">
        <f>SUM('[1]REKAP PROV'!$M$12)</f>
        <v>72</v>
      </c>
      <c r="O11" s="334">
        <v>96</v>
      </c>
      <c r="P11" s="338">
        <v>129</v>
      </c>
      <c r="Q11" s="331">
        <v>1</v>
      </c>
      <c r="R11" s="334">
        <v>7</v>
      </c>
      <c r="S11" s="338">
        <v>19</v>
      </c>
    </row>
    <row r="12" spans="2:25" ht="18.75" customHeight="1" x14ac:dyDescent="0.25">
      <c r="B12" s="178">
        <v>4</v>
      </c>
      <c r="C12" s="179" t="s">
        <v>1076</v>
      </c>
      <c r="D12" s="180">
        <v>43</v>
      </c>
      <c r="E12" s="321">
        <v>0</v>
      </c>
      <c r="F12" s="334">
        <v>0</v>
      </c>
      <c r="G12" s="338">
        <v>0</v>
      </c>
      <c r="H12" s="325">
        <v>4</v>
      </c>
      <c r="I12" s="334">
        <v>0</v>
      </c>
      <c r="J12" s="338">
        <v>0</v>
      </c>
      <c r="K12" s="321">
        <f>SUM('[1]REKAP PROV'!$L$10)</f>
        <v>21</v>
      </c>
      <c r="L12" s="334">
        <v>16</v>
      </c>
      <c r="M12" s="338">
        <v>20</v>
      </c>
      <c r="N12" s="321">
        <f>SUM('[1]REKAP PROV'!$M$10)</f>
        <v>8</v>
      </c>
      <c r="O12" s="334">
        <v>15</v>
      </c>
      <c r="P12" s="338">
        <v>49</v>
      </c>
      <c r="Q12" s="331">
        <v>0</v>
      </c>
      <c r="R12" s="334">
        <v>2</v>
      </c>
      <c r="S12" s="338">
        <v>0</v>
      </c>
    </row>
    <row r="13" spans="2:25" ht="18.75" customHeight="1" x14ac:dyDescent="0.25">
      <c r="B13" s="178">
        <v>5</v>
      </c>
      <c r="C13" s="179" t="s">
        <v>1077</v>
      </c>
      <c r="D13" s="180">
        <v>57</v>
      </c>
      <c r="E13" s="321">
        <v>0</v>
      </c>
      <c r="F13" s="334">
        <v>0</v>
      </c>
      <c r="G13" s="338">
        <v>0</v>
      </c>
      <c r="H13" s="325">
        <v>2</v>
      </c>
      <c r="I13" s="334">
        <v>0</v>
      </c>
      <c r="J13" s="338">
        <v>0</v>
      </c>
      <c r="K13" s="328">
        <v>38</v>
      </c>
      <c r="L13" s="334">
        <v>28</v>
      </c>
      <c r="M13" s="338">
        <v>17</v>
      </c>
      <c r="N13" s="328">
        <v>16</v>
      </c>
      <c r="O13" s="334">
        <v>25</v>
      </c>
      <c r="P13" s="338">
        <v>17</v>
      </c>
      <c r="Q13" s="331">
        <v>1</v>
      </c>
      <c r="R13" s="334">
        <v>4</v>
      </c>
      <c r="S13" s="338">
        <v>6</v>
      </c>
    </row>
    <row r="14" spans="2:25" ht="18.75" customHeight="1" x14ac:dyDescent="0.25">
      <c r="B14" s="178">
        <v>6</v>
      </c>
      <c r="C14" s="179" t="s">
        <v>1078</v>
      </c>
      <c r="D14" s="180">
        <v>157</v>
      </c>
      <c r="E14" s="321">
        <v>1</v>
      </c>
      <c r="F14" s="334">
        <v>0</v>
      </c>
      <c r="G14" s="338">
        <v>0</v>
      </c>
      <c r="H14" s="325">
        <v>23</v>
      </c>
      <c r="I14" s="334">
        <v>11</v>
      </c>
      <c r="J14" s="338">
        <v>10</v>
      </c>
      <c r="K14" s="328">
        <v>104</v>
      </c>
      <c r="L14" s="334">
        <v>101</v>
      </c>
      <c r="M14" s="338">
        <v>98</v>
      </c>
      <c r="N14" s="328">
        <v>29</v>
      </c>
      <c r="O14" s="334">
        <v>45</v>
      </c>
      <c r="P14" s="338">
        <v>35</v>
      </c>
      <c r="Q14" s="331">
        <v>0</v>
      </c>
      <c r="R14" s="334">
        <v>0</v>
      </c>
      <c r="S14" s="338">
        <v>5</v>
      </c>
    </row>
    <row r="15" spans="2:25" ht="18.75" customHeight="1" x14ac:dyDescent="0.25">
      <c r="B15" s="187">
        <v>7</v>
      </c>
      <c r="C15" s="188" t="s">
        <v>666</v>
      </c>
      <c r="D15" s="189">
        <v>72</v>
      </c>
      <c r="E15" s="322">
        <v>0</v>
      </c>
      <c r="F15" s="335">
        <v>0</v>
      </c>
      <c r="G15" s="339">
        <v>0</v>
      </c>
      <c r="H15" s="326">
        <v>5</v>
      </c>
      <c r="I15" s="335">
        <v>0</v>
      </c>
      <c r="J15" s="339">
        <v>0</v>
      </c>
      <c r="K15" s="329">
        <v>60</v>
      </c>
      <c r="L15" s="335">
        <v>57</v>
      </c>
      <c r="M15" s="339">
        <v>54</v>
      </c>
      <c r="N15" s="329">
        <v>7</v>
      </c>
      <c r="O15" s="335">
        <v>15</v>
      </c>
      <c r="P15" s="339">
        <v>18</v>
      </c>
      <c r="Q15" s="332">
        <v>0</v>
      </c>
      <c r="R15" s="335">
        <v>0</v>
      </c>
      <c r="S15" s="339">
        <v>0</v>
      </c>
    </row>
    <row r="16" spans="2:25" ht="15.75" thickBot="1" x14ac:dyDescent="0.3">
      <c r="B16" s="195">
        <v>8</v>
      </c>
      <c r="C16" s="196" t="s">
        <v>1079</v>
      </c>
      <c r="D16" s="197">
        <v>191</v>
      </c>
      <c r="E16" s="323">
        <v>4</v>
      </c>
      <c r="F16" s="336">
        <v>2</v>
      </c>
      <c r="G16" s="340">
        <v>0</v>
      </c>
      <c r="H16" s="327">
        <v>64</v>
      </c>
      <c r="I16" s="336">
        <v>69</v>
      </c>
      <c r="J16" s="340">
        <v>63</v>
      </c>
      <c r="K16" s="330">
        <v>104</v>
      </c>
      <c r="L16" s="336">
        <v>97</v>
      </c>
      <c r="M16" s="340">
        <v>104</v>
      </c>
      <c r="N16" s="330">
        <v>18</v>
      </c>
      <c r="O16" s="336">
        <v>22</v>
      </c>
      <c r="P16" s="340">
        <v>23</v>
      </c>
      <c r="Q16" s="333">
        <v>1</v>
      </c>
      <c r="R16" s="336">
        <v>1</v>
      </c>
      <c r="S16" s="340">
        <v>1</v>
      </c>
    </row>
    <row r="17" spans="2:20" ht="21.75" customHeight="1" thickBot="1" x14ac:dyDescent="0.3">
      <c r="B17" s="307" t="s">
        <v>1051</v>
      </c>
      <c r="C17" s="308"/>
      <c r="D17" s="203">
        <f>SUM(D9:D16)</f>
        <v>1005</v>
      </c>
      <c r="E17" s="324">
        <f>SUM(E9:E16)</f>
        <v>5</v>
      </c>
      <c r="F17" s="337">
        <f t="shared" ref="F17:S17" si="0">SUM(F9:F16)</f>
        <v>2</v>
      </c>
      <c r="G17" s="341">
        <f t="shared" si="0"/>
        <v>0</v>
      </c>
      <c r="H17" s="324">
        <f t="shared" si="0"/>
        <v>108</v>
      </c>
      <c r="I17" s="337">
        <f t="shared" si="0"/>
        <v>80</v>
      </c>
      <c r="J17" s="341">
        <f t="shared" si="0"/>
        <v>73</v>
      </c>
      <c r="K17" s="324">
        <f t="shared" si="0"/>
        <v>659</v>
      </c>
      <c r="L17" s="337">
        <f t="shared" si="0"/>
        <v>572</v>
      </c>
      <c r="M17" s="341">
        <f t="shared" si="0"/>
        <v>497</v>
      </c>
      <c r="N17" s="324">
        <f t="shared" si="0"/>
        <v>218</v>
      </c>
      <c r="O17" s="337">
        <f t="shared" si="0"/>
        <v>313</v>
      </c>
      <c r="P17" s="341">
        <f t="shared" si="0"/>
        <v>383</v>
      </c>
      <c r="Q17" s="324">
        <f t="shared" si="0"/>
        <v>5</v>
      </c>
      <c r="R17" s="337">
        <f t="shared" si="0"/>
        <v>28</v>
      </c>
      <c r="S17" s="341">
        <f t="shared" si="0"/>
        <v>52</v>
      </c>
    </row>
    <row r="18" spans="2:20" ht="11.25" customHeight="1" x14ac:dyDescent="0.25"/>
    <row r="19" spans="2:20" x14ac:dyDescent="0.25">
      <c r="B19" s="213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</row>
    <row r="20" spans="2:20" x14ac:dyDescent="0.25">
      <c r="B20" s="298"/>
      <c r="C20" s="298"/>
      <c r="M20" s="209"/>
      <c r="N20" s="209"/>
      <c r="O20" s="209" t="s">
        <v>1083</v>
      </c>
      <c r="P20" s="209"/>
      <c r="Q20" s="209"/>
      <c r="R20" s="209"/>
      <c r="S20" s="209"/>
      <c r="T20" s="209"/>
    </row>
    <row r="21" spans="2:20" x14ac:dyDescent="0.25">
      <c r="B21" s="207"/>
      <c r="C21" s="207"/>
      <c r="M21" s="209"/>
      <c r="N21" s="209"/>
      <c r="O21" s="209" t="s">
        <v>1070</v>
      </c>
      <c r="P21" s="209"/>
      <c r="Q21" s="209"/>
      <c r="R21" s="209"/>
      <c r="S21" s="209"/>
      <c r="T21" s="209"/>
    </row>
    <row r="22" spans="2:20" x14ac:dyDescent="0.25">
      <c r="B22" s="207"/>
      <c r="C22" s="207"/>
      <c r="M22" s="209"/>
      <c r="N22" s="209"/>
      <c r="O22" s="209" t="s">
        <v>1071</v>
      </c>
      <c r="P22" s="209"/>
      <c r="Q22" s="209"/>
      <c r="R22" s="209"/>
      <c r="S22" s="209"/>
      <c r="T22" s="209"/>
    </row>
    <row r="23" spans="2:20" x14ac:dyDescent="0.25">
      <c r="B23" s="207"/>
      <c r="C23" s="207"/>
      <c r="M23" s="209"/>
      <c r="N23" s="209"/>
      <c r="O23" s="209" t="s">
        <v>1072</v>
      </c>
      <c r="P23" s="209"/>
      <c r="Q23" s="209"/>
      <c r="R23" s="209"/>
      <c r="S23" s="209"/>
      <c r="T23" s="209"/>
    </row>
    <row r="24" spans="2:20" x14ac:dyDescent="0.25">
      <c r="B24" s="207"/>
      <c r="C24" s="207"/>
    </row>
    <row r="25" spans="2:20" x14ac:dyDescent="0.25">
      <c r="B25" s="207"/>
      <c r="C25" s="207"/>
    </row>
    <row r="26" spans="2:20" x14ac:dyDescent="0.25">
      <c r="B26" s="3"/>
      <c r="C26" s="206"/>
      <c r="D26" s="206"/>
      <c r="E26" s="206"/>
      <c r="F26" s="206"/>
      <c r="G26" s="206"/>
      <c r="H26" s="206"/>
      <c r="I26" s="206"/>
      <c r="J26" s="206"/>
      <c r="K26" s="206"/>
      <c r="M26" s="206"/>
      <c r="N26" s="206"/>
      <c r="O26" s="206"/>
      <c r="P26" s="206"/>
      <c r="Q26" s="206"/>
      <c r="R26" s="206"/>
      <c r="S26" s="206"/>
    </row>
    <row r="27" spans="2:20" x14ac:dyDescent="0.25">
      <c r="C27" s="206"/>
      <c r="D27" s="206"/>
      <c r="E27" s="206"/>
      <c r="F27" s="206"/>
      <c r="G27" s="206"/>
      <c r="H27" s="206"/>
      <c r="I27" s="206"/>
      <c r="J27" s="206"/>
      <c r="K27" s="206"/>
      <c r="M27" s="206"/>
      <c r="N27" s="206"/>
      <c r="O27" s="206"/>
      <c r="P27" s="206"/>
      <c r="Q27" s="206"/>
      <c r="R27" s="206"/>
      <c r="S27" s="206"/>
    </row>
    <row r="28" spans="2:20" x14ac:dyDescent="0.25">
      <c r="B28" s="207"/>
      <c r="M28" s="209"/>
      <c r="N28" s="211"/>
      <c r="O28" s="212" t="s">
        <v>1080</v>
      </c>
      <c r="P28" s="211"/>
      <c r="Q28" s="209"/>
      <c r="R28" s="209"/>
      <c r="S28" s="209"/>
      <c r="T28" s="209"/>
    </row>
    <row r="29" spans="2:20" x14ac:dyDescent="0.25">
      <c r="M29" s="209"/>
      <c r="N29" s="209"/>
      <c r="O29" s="209" t="s">
        <v>1081</v>
      </c>
      <c r="P29" s="209"/>
      <c r="Q29" s="209"/>
      <c r="R29" s="209"/>
      <c r="S29" s="209"/>
      <c r="T29" s="209"/>
    </row>
  </sheetData>
  <mergeCells count="14">
    <mergeCell ref="B20:C20"/>
    <mergeCell ref="B6:B8"/>
    <mergeCell ref="C6:C8"/>
    <mergeCell ref="D6:D8"/>
    <mergeCell ref="E6:S6"/>
    <mergeCell ref="E7:G7"/>
    <mergeCell ref="H7:J7"/>
    <mergeCell ref="K7:M7"/>
    <mergeCell ref="N7:P7"/>
    <mergeCell ref="B3:S3"/>
    <mergeCell ref="B4:S4"/>
    <mergeCell ref="B1:S1"/>
    <mergeCell ref="Q7:S7"/>
    <mergeCell ref="B17:C17"/>
  </mergeCells>
  <printOptions horizontalCentered="1"/>
  <pageMargins left="0.70866141732283505" right="0.70866141732283505" top="0.74803149606299202" bottom="0.74803149606299202" header="0.31496062992126" footer="0.31496062992126"/>
  <pageSetup paperSize="9" scale="8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2"/>
  <sheetViews>
    <sheetView topLeftCell="A55" workbookViewId="0">
      <selection activeCell="K46" sqref="K46"/>
    </sheetView>
  </sheetViews>
  <sheetFormatPr defaultColWidth="9.140625" defaultRowHeight="12.75" x14ac:dyDescent="0.2"/>
  <cols>
    <col min="1" max="1" width="2.28515625" style="8" customWidth="1"/>
    <col min="2" max="2" width="3" style="6" customWidth="1"/>
    <col min="3" max="3" width="12.7109375" style="8" customWidth="1"/>
    <col min="4" max="4" width="3" style="6" customWidth="1"/>
    <col min="5" max="5" width="4.28515625" style="8" customWidth="1"/>
    <col min="6" max="6" width="2.5703125" style="6" customWidth="1"/>
    <col min="7" max="7" width="5.85546875" style="8" customWidth="1"/>
    <col min="8" max="8" width="4" style="6" customWidth="1"/>
    <col min="9" max="9" width="14.5703125" style="8" customWidth="1"/>
    <col min="10" max="10" width="4.42578125" style="6" customWidth="1"/>
    <col min="11" max="11" width="14.140625" style="8" customWidth="1"/>
    <col min="12" max="12" width="3.7109375" style="6" customWidth="1"/>
    <col min="13" max="13" width="9.7109375" style="8" customWidth="1"/>
    <col min="14" max="16384" width="9.140625" style="8"/>
  </cols>
  <sheetData>
    <row r="1" spans="2:13" x14ac:dyDescent="0.2">
      <c r="B1" s="217" t="s">
        <v>1043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2:13" x14ac:dyDescent="0.2">
      <c r="B2" s="217" t="s">
        <v>1042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2:13" x14ac:dyDescent="0.2">
      <c r="B4" s="234" t="s">
        <v>1038</v>
      </c>
      <c r="C4" s="234"/>
      <c r="D4" s="234" t="s">
        <v>1037</v>
      </c>
      <c r="E4" s="234"/>
      <c r="F4" s="234"/>
      <c r="G4" s="234"/>
      <c r="H4" s="234"/>
      <c r="I4" s="234"/>
      <c r="J4" s="234"/>
      <c r="K4" s="234"/>
      <c r="L4" s="234"/>
      <c r="M4" s="234"/>
    </row>
    <row r="5" spans="2:13" ht="13.5" thickBot="1" x14ac:dyDescent="0.25">
      <c r="B5" s="250"/>
      <c r="C5" s="250"/>
      <c r="D5" s="235" t="s">
        <v>1053</v>
      </c>
      <c r="E5" s="235"/>
      <c r="F5" s="236" t="s">
        <v>1054</v>
      </c>
      <c r="G5" s="236"/>
      <c r="H5" s="237" t="s">
        <v>1055</v>
      </c>
      <c r="I5" s="237"/>
      <c r="J5" s="238" t="s">
        <v>1056</v>
      </c>
      <c r="K5" s="238"/>
      <c r="L5" s="239" t="s">
        <v>1057</v>
      </c>
      <c r="M5" s="239"/>
    </row>
    <row r="6" spans="2:13" ht="8.25" customHeight="1" thickTop="1" x14ac:dyDescent="0.2">
      <c r="B6" s="18"/>
      <c r="C6" s="48"/>
      <c r="D6" s="20"/>
      <c r="E6" s="49"/>
      <c r="F6" s="22"/>
      <c r="G6" s="50"/>
      <c r="H6" s="24"/>
      <c r="I6" s="51"/>
      <c r="J6" s="26"/>
      <c r="K6" s="52"/>
      <c r="L6" s="28"/>
      <c r="M6" s="53"/>
    </row>
    <row r="7" spans="2:13" x14ac:dyDescent="0.2">
      <c r="B7" s="30">
        <v>1</v>
      </c>
      <c r="C7" s="54" t="s">
        <v>666</v>
      </c>
      <c r="D7" s="43"/>
      <c r="E7" s="55"/>
      <c r="F7" s="34"/>
      <c r="G7" s="56"/>
      <c r="H7" s="36">
        <v>1</v>
      </c>
      <c r="I7" s="57" t="s">
        <v>671</v>
      </c>
      <c r="J7" s="38"/>
      <c r="K7" s="58"/>
      <c r="L7" s="40"/>
      <c r="M7" s="59"/>
    </row>
    <row r="8" spans="2:13" x14ac:dyDescent="0.2">
      <c r="B8" s="30"/>
      <c r="C8" s="60"/>
      <c r="D8" s="43"/>
      <c r="E8" s="55"/>
      <c r="F8" s="34"/>
      <c r="G8" s="56"/>
      <c r="H8" s="36">
        <v>1</v>
      </c>
      <c r="I8" s="57" t="s">
        <v>669</v>
      </c>
      <c r="J8" s="38"/>
      <c r="K8" s="58"/>
      <c r="L8" s="40"/>
      <c r="M8" s="59"/>
    </row>
    <row r="9" spans="2:13" x14ac:dyDescent="0.2">
      <c r="B9" s="30"/>
      <c r="C9" s="60"/>
      <c r="D9" s="43"/>
      <c r="E9" s="55"/>
      <c r="F9" s="34"/>
      <c r="G9" s="56"/>
      <c r="H9" s="36">
        <v>1</v>
      </c>
      <c r="I9" s="57" t="s">
        <v>672</v>
      </c>
      <c r="J9" s="38"/>
      <c r="K9" s="58"/>
      <c r="L9" s="40"/>
      <c r="M9" s="59"/>
    </row>
    <row r="10" spans="2:13" x14ac:dyDescent="0.2">
      <c r="B10" s="30"/>
      <c r="C10" s="60"/>
      <c r="D10" s="43"/>
      <c r="E10" s="55"/>
      <c r="F10" s="34"/>
      <c r="G10" s="56"/>
      <c r="H10" s="36">
        <v>1</v>
      </c>
      <c r="I10" s="57" t="s">
        <v>668</v>
      </c>
      <c r="J10" s="38"/>
      <c r="K10" s="58"/>
      <c r="L10" s="40"/>
      <c r="M10" s="59"/>
    </row>
    <row r="11" spans="2:13" x14ac:dyDescent="0.2">
      <c r="B11" s="30"/>
      <c r="C11" s="60"/>
      <c r="D11" s="43"/>
      <c r="E11" s="55"/>
      <c r="F11" s="34"/>
      <c r="G11" s="56"/>
      <c r="H11" s="36">
        <v>1</v>
      </c>
      <c r="I11" s="57" t="s">
        <v>673</v>
      </c>
      <c r="J11" s="38"/>
      <c r="K11" s="58"/>
      <c r="L11" s="40"/>
      <c r="M11" s="59"/>
    </row>
    <row r="12" spans="2:13" x14ac:dyDescent="0.2">
      <c r="B12" s="30"/>
      <c r="C12" s="60"/>
      <c r="D12" s="43"/>
      <c r="E12" s="55"/>
      <c r="F12" s="34"/>
      <c r="G12" s="56"/>
      <c r="H12" s="36">
        <v>1</v>
      </c>
      <c r="I12" s="57" t="s">
        <v>674</v>
      </c>
      <c r="J12" s="38"/>
      <c r="K12" s="58"/>
      <c r="L12" s="40"/>
      <c r="M12" s="59"/>
    </row>
    <row r="13" spans="2:13" x14ac:dyDescent="0.2">
      <c r="B13" s="30"/>
      <c r="C13" s="60"/>
      <c r="D13" s="43"/>
      <c r="E13" s="55"/>
      <c r="F13" s="34"/>
      <c r="G13" s="56"/>
      <c r="H13" s="36">
        <v>1</v>
      </c>
      <c r="I13" s="57" t="s">
        <v>670</v>
      </c>
      <c r="J13" s="38"/>
      <c r="K13" s="58"/>
      <c r="L13" s="40"/>
      <c r="M13" s="59"/>
    </row>
    <row r="14" spans="2:13" x14ac:dyDescent="0.2">
      <c r="B14" s="30"/>
      <c r="C14" s="60"/>
      <c r="D14" s="43"/>
      <c r="E14" s="55"/>
      <c r="F14" s="34"/>
      <c r="G14" s="56"/>
      <c r="H14" s="36">
        <v>1</v>
      </c>
      <c r="I14" s="57" t="s">
        <v>667</v>
      </c>
      <c r="J14" s="38"/>
      <c r="K14" s="58"/>
      <c r="L14" s="40"/>
      <c r="M14" s="59"/>
    </row>
    <row r="15" spans="2:13" x14ac:dyDescent="0.2">
      <c r="B15" s="30"/>
      <c r="C15" s="60"/>
      <c r="D15" s="43"/>
      <c r="E15" s="55"/>
      <c r="F15" s="34"/>
      <c r="G15" s="56"/>
      <c r="H15" s="36">
        <v>1</v>
      </c>
      <c r="I15" s="57" t="s">
        <v>675</v>
      </c>
      <c r="J15" s="38"/>
      <c r="K15" s="58"/>
      <c r="L15" s="40"/>
      <c r="M15" s="59"/>
    </row>
    <row r="16" spans="2:13" x14ac:dyDescent="0.2">
      <c r="B16" s="30"/>
      <c r="C16" s="60"/>
      <c r="D16" s="43"/>
      <c r="E16" s="55"/>
      <c r="F16" s="34"/>
      <c r="G16" s="56"/>
      <c r="H16" s="36"/>
      <c r="I16" s="57"/>
      <c r="J16" s="38"/>
      <c r="K16" s="58"/>
      <c r="L16" s="40"/>
      <c r="M16" s="59"/>
    </row>
    <row r="17" spans="2:13" x14ac:dyDescent="0.2">
      <c r="B17" s="30">
        <v>2</v>
      </c>
      <c r="C17" s="54" t="s">
        <v>684</v>
      </c>
      <c r="D17" s="43"/>
      <c r="E17" s="55"/>
      <c r="F17" s="34"/>
      <c r="G17" s="56"/>
      <c r="H17" s="36">
        <v>1</v>
      </c>
      <c r="I17" s="57" t="s">
        <v>687</v>
      </c>
      <c r="J17" s="38">
        <v>1</v>
      </c>
      <c r="K17" s="58" t="s">
        <v>686</v>
      </c>
      <c r="L17" s="40"/>
      <c r="M17" s="59"/>
    </row>
    <row r="18" spans="2:13" x14ac:dyDescent="0.2">
      <c r="B18" s="30"/>
      <c r="C18" s="60"/>
      <c r="D18" s="43"/>
      <c r="E18" s="55"/>
      <c r="F18" s="34"/>
      <c r="G18" s="56"/>
      <c r="H18" s="36">
        <v>1</v>
      </c>
      <c r="I18" s="57" t="s">
        <v>688</v>
      </c>
      <c r="J18" s="38">
        <v>1</v>
      </c>
      <c r="K18" s="58" t="s">
        <v>684</v>
      </c>
      <c r="L18" s="40"/>
      <c r="M18" s="59"/>
    </row>
    <row r="19" spans="2:13" x14ac:dyDescent="0.2">
      <c r="B19" s="30"/>
      <c r="C19" s="60"/>
      <c r="D19" s="43"/>
      <c r="E19" s="55"/>
      <c r="F19" s="34"/>
      <c r="G19" s="56"/>
      <c r="H19" s="36">
        <v>1</v>
      </c>
      <c r="I19" s="57" t="s">
        <v>690</v>
      </c>
      <c r="J19" s="38">
        <v>1</v>
      </c>
      <c r="K19" s="58" t="s">
        <v>685</v>
      </c>
      <c r="L19" s="40"/>
      <c r="M19" s="59"/>
    </row>
    <row r="20" spans="2:13" x14ac:dyDescent="0.2">
      <c r="B20" s="30"/>
      <c r="C20" s="60"/>
      <c r="D20" s="43"/>
      <c r="E20" s="55"/>
      <c r="F20" s="34"/>
      <c r="G20" s="56"/>
      <c r="H20" s="36">
        <v>1</v>
      </c>
      <c r="I20" s="57" t="s">
        <v>689</v>
      </c>
      <c r="J20" s="38"/>
      <c r="K20" s="58"/>
      <c r="L20" s="40"/>
      <c r="M20" s="59"/>
    </row>
    <row r="21" spans="2:13" x14ac:dyDescent="0.2">
      <c r="B21" s="30"/>
      <c r="C21" s="60"/>
      <c r="D21" s="43"/>
      <c r="E21" s="55"/>
      <c r="F21" s="34"/>
      <c r="G21" s="56"/>
      <c r="H21" s="36">
        <v>1</v>
      </c>
      <c r="I21" s="57" t="s">
        <v>691</v>
      </c>
      <c r="J21" s="38"/>
      <c r="K21" s="58"/>
      <c r="L21" s="40"/>
      <c r="M21" s="59"/>
    </row>
    <row r="22" spans="2:13" x14ac:dyDescent="0.2">
      <c r="B22" s="30"/>
      <c r="C22" s="60"/>
      <c r="D22" s="43"/>
      <c r="E22" s="55"/>
      <c r="F22" s="34"/>
      <c r="G22" s="56"/>
      <c r="H22" s="36"/>
      <c r="I22" s="57"/>
      <c r="J22" s="38"/>
      <c r="K22" s="58"/>
      <c r="L22" s="40"/>
      <c r="M22" s="59"/>
    </row>
    <row r="23" spans="2:13" x14ac:dyDescent="0.2">
      <c r="B23" s="30">
        <v>3</v>
      </c>
      <c r="C23" s="54" t="s">
        <v>676</v>
      </c>
      <c r="D23" s="43"/>
      <c r="E23" s="55"/>
      <c r="F23" s="34"/>
      <c r="G23" s="56"/>
      <c r="H23" s="36">
        <v>1</v>
      </c>
      <c r="I23" s="57" t="s">
        <v>682</v>
      </c>
      <c r="J23" s="38">
        <v>1</v>
      </c>
      <c r="K23" s="58" t="s">
        <v>676</v>
      </c>
      <c r="L23" s="40"/>
      <c r="M23" s="59"/>
    </row>
    <row r="24" spans="2:13" x14ac:dyDescent="0.2">
      <c r="B24" s="30"/>
      <c r="C24" s="60"/>
      <c r="D24" s="43"/>
      <c r="E24" s="55"/>
      <c r="F24" s="34"/>
      <c r="G24" s="56"/>
      <c r="H24" s="36">
        <v>1</v>
      </c>
      <c r="I24" s="57" t="s">
        <v>679</v>
      </c>
      <c r="J24" s="38">
        <v>1</v>
      </c>
      <c r="K24" s="58" t="s">
        <v>683</v>
      </c>
      <c r="L24" s="40"/>
      <c r="M24" s="59"/>
    </row>
    <row r="25" spans="2:13" x14ac:dyDescent="0.2">
      <c r="B25" s="30"/>
      <c r="C25" s="60"/>
      <c r="D25" s="43"/>
      <c r="E25" s="55"/>
      <c r="F25" s="34"/>
      <c r="G25" s="56"/>
      <c r="H25" s="36">
        <v>1</v>
      </c>
      <c r="I25" s="57" t="s">
        <v>681</v>
      </c>
      <c r="J25" s="38"/>
      <c r="K25" s="58"/>
      <c r="L25" s="40"/>
      <c r="M25" s="59"/>
    </row>
    <row r="26" spans="2:13" x14ac:dyDescent="0.2">
      <c r="B26" s="30"/>
      <c r="C26" s="60"/>
      <c r="D26" s="43"/>
      <c r="E26" s="55"/>
      <c r="F26" s="34"/>
      <c r="G26" s="56"/>
      <c r="H26" s="36">
        <v>1</v>
      </c>
      <c r="I26" s="57" t="s">
        <v>678</v>
      </c>
      <c r="J26" s="38"/>
      <c r="K26" s="58"/>
      <c r="L26" s="40"/>
      <c r="M26" s="59"/>
    </row>
    <row r="27" spans="2:13" x14ac:dyDescent="0.2">
      <c r="B27" s="30"/>
      <c r="C27" s="60"/>
      <c r="D27" s="43"/>
      <c r="E27" s="55"/>
      <c r="F27" s="34"/>
      <c r="G27" s="56"/>
      <c r="H27" s="36">
        <v>1</v>
      </c>
      <c r="I27" s="57" t="s">
        <v>677</v>
      </c>
      <c r="J27" s="38"/>
      <c r="K27" s="58"/>
      <c r="L27" s="40"/>
      <c r="M27" s="59"/>
    </row>
    <row r="28" spans="2:13" x14ac:dyDescent="0.2">
      <c r="B28" s="30"/>
      <c r="C28" s="60"/>
      <c r="D28" s="43"/>
      <c r="E28" s="55"/>
      <c r="F28" s="34"/>
      <c r="G28" s="56"/>
      <c r="H28" s="36">
        <v>1</v>
      </c>
      <c r="I28" s="57" t="s">
        <v>680</v>
      </c>
      <c r="J28" s="38"/>
      <c r="K28" s="58"/>
      <c r="L28" s="40"/>
      <c r="M28" s="59"/>
    </row>
    <row r="29" spans="2:13" x14ac:dyDescent="0.2">
      <c r="B29" s="30"/>
      <c r="C29" s="60"/>
      <c r="D29" s="43"/>
      <c r="E29" s="55"/>
      <c r="F29" s="34"/>
      <c r="G29" s="56"/>
      <c r="H29" s="36"/>
      <c r="I29" s="57"/>
      <c r="J29" s="38"/>
      <c r="K29" s="58"/>
      <c r="L29" s="40"/>
      <c r="M29" s="59"/>
    </row>
    <row r="30" spans="2:13" x14ac:dyDescent="0.2">
      <c r="B30" s="30">
        <v>4</v>
      </c>
      <c r="C30" s="54" t="s">
        <v>692</v>
      </c>
      <c r="D30" s="43"/>
      <c r="E30" s="55"/>
      <c r="F30" s="34"/>
      <c r="G30" s="56"/>
      <c r="H30" s="36">
        <v>1</v>
      </c>
      <c r="I30" s="57" t="s">
        <v>698</v>
      </c>
      <c r="J30" s="38">
        <v>1</v>
      </c>
      <c r="K30" s="58" t="s">
        <v>693</v>
      </c>
      <c r="L30" s="40"/>
      <c r="M30" s="59"/>
    </row>
    <row r="31" spans="2:13" x14ac:dyDescent="0.2">
      <c r="B31" s="30"/>
      <c r="C31" s="60"/>
      <c r="D31" s="43"/>
      <c r="E31" s="55"/>
      <c r="F31" s="34"/>
      <c r="G31" s="56"/>
      <c r="H31" s="36">
        <v>1</v>
      </c>
      <c r="I31" s="57" t="s">
        <v>696</v>
      </c>
      <c r="J31" s="38"/>
      <c r="K31" s="58"/>
      <c r="L31" s="40"/>
      <c r="M31" s="59"/>
    </row>
    <row r="32" spans="2:13" x14ac:dyDescent="0.2">
      <c r="B32" s="30"/>
      <c r="C32" s="60"/>
      <c r="D32" s="43"/>
      <c r="E32" s="55"/>
      <c r="F32" s="34"/>
      <c r="G32" s="56"/>
      <c r="H32" s="36">
        <v>1</v>
      </c>
      <c r="I32" s="57" t="s">
        <v>694</v>
      </c>
      <c r="J32" s="38"/>
      <c r="K32" s="58"/>
      <c r="L32" s="40"/>
      <c r="M32" s="59"/>
    </row>
    <row r="33" spans="2:13" x14ac:dyDescent="0.2">
      <c r="B33" s="30"/>
      <c r="C33" s="60"/>
      <c r="D33" s="43"/>
      <c r="E33" s="55"/>
      <c r="F33" s="34"/>
      <c r="G33" s="56"/>
      <c r="H33" s="36">
        <v>1</v>
      </c>
      <c r="I33" s="57" t="s">
        <v>695</v>
      </c>
      <c r="J33" s="38"/>
      <c r="K33" s="58"/>
      <c r="L33" s="40"/>
      <c r="M33" s="59"/>
    </row>
    <row r="34" spans="2:13" x14ac:dyDescent="0.2">
      <c r="B34" s="30"/>
      <c r="C34" s="60"/>
      <c r="D34" s="43"/>
      <c r="E34" s="55"/>
      <c r="F34" s="34"/>
      <c r="G34" s="56"/>
      <c r="H34" s="36">
        <v>1</v>
      </c>
      <c r="I34" s="57" t="s">
        <v>697</v>
      </c>
      <c r="J34" s="38"/>
      <c r="K34" s="58"/>
      <c r="L34" s="40"/>
      <c r="M34" s="59"/>
    </row>
    <row r="35" spans="2:13" x14ac:dyDescent="0.2">
      <c r="B35" s="30"/>
      <c r="C35" s="60"/>
      <c r="D35" s="43"/>
      <c r="E35" s="55"/>
      <c r="F35" s="34"/>
      <c r="G35" s="56"/>
      <c r="H35" s="36"/>
      <c r="I35" s="57"/>
      <c r="J35" s="38"/>
      <c r="K35" s="58"/>
      <c r="L35" s="40"/>
      <c r="M35" s="59"/>
    </row>
    <row r="36" spans="2:13" x14ac:dyDescent="0.2">
      <c r="B36" s="30">
        <v>5</v>
      </c>
      <c r="C36" s="54" t="s">
        <v>723</v>
      </c>
      <c r="D36" s="43"/>
      <c r="E36" s="55"/>
      <c r="F36" s="34"/>
      <c r="G36" s="56"/>
      <c r="H36" s="36">
        <v>1</v>
      </c>
      <c r="I36" s="57" t="s">
        <v>733</v>
      </c>
      <c r="J36" s="38">
        <v>1</v>
      </c>
      <c r="K36" s="58" t="s">
        <v>729</v>
      </c>
      <c r="L36" s="40"/>
      <c r="M36" s="59"/>
    </row>
    <row r="37" spans="2:13" x14ac:dyDescent="0.2">
      <c r="B37" s="30"/>
      <c r="C37" s="60"/>
      <c r="D37" s="43"/>
      <c r="E37" s="55"/>
      <c r="F37" s="34"/>
      <c r="G37" s="56"/>
      <c r="H37" s="36">
        <v>1</v>
      </c>
      <c r="I37" s="57" t="s">
        <v>725</v>
      </c>
      <c r="J37" s="38">
        <v>1</v>
      </c>
      <c r="K37" s="58" t="s">
        <v>731</v>
      </c>
      <c r="L37" s="40"/>
      <c r="M37" s="59"/>
    </row>
    <row r="38" spans="2:13" x14ac:dyDescent="0.2">
      <c r="B38" s="30"/>
      <c r="C38" s="60"/>
      <c r="D38" s="43"/>
      <c r="E38" s="55"/>
      <c r="F38" s="34"/>
      <c r="G38" s="56"/>
      <c r="H38" s="36">
        <v>1</v>
      </c>
      <c r="I38" s="57" t="s">
        <v>726</v>
      </c>
      <c r="J38" s="38">
        <v>1</v>
      </c>
      <c r="K38" s="58" t="s">
        <v>727</v>
      </c>
      <c r="L38" s="40"/>
      <c r="M38" s="59"/>
    </row>
    <row r="39" spans="2:13" x14ac:dyDescent="0.2">
      <c r="B39" s="30"/>
      <c r="C39" s="60"/>
      <c r="D39" s="43"/>
      <c r="E39" s="55"/>
      <c r="F39" s="34"/>
      <c r="G39" s="56"/>
      <c r="H39" s="36">
        <v>1</v>
      </c>
      <c r="I39" s="57" t="s">
        <v>730</v>
      </c>
      <c r="J39" s="38">
        <v>1</v>
      </c>
      <c r="K39" s="58" t="s">
        <v>724</v>
      </c>
      <c r="L39" s="40"/>
      <c r="M39" s="59"/>
    </row>
    <row r="40" spans="2:13" x14ac:dyDescent="0.2">
      <c r="B40" s="30"/>
      <c r="C40" s="60"/>
      <c r="D40" s="43"/>
      <c r="E40" s="55"/>
      <c r="F40" s="34"/>
      <c r="G40" s="56"/>
      <c r="H40" s="36">
        <v>1</v>
      </c>
      <c r="I40" s="57" t="s">
        <v>728</v>
      </c>
      <c r="J40" s="38">
        <v>1</v>
      </c>
      <c r="K40" s="58" t="s">
        <v>732</v>
      </c>
      <c r="L40" s="40"/>
      <c r="M40" s="59"/>
    </row>
    <row r="41" spans="2:13" x14ac:dyDescent="0.2">
      <c r="B41" s="30"/>
      <c r="C41" s="60"/>
      <c r="D41" s="43"/>
      <c r="E41" s="55"/>
      <c r="F41" s="34"/>
      <c r="G41" s="56"/>
      <c r="H41" s="36">
        <v>1</v>
      </c>
      <c r="I41" s="57" t="s">
        <v>608</v>
      </c>
      <c r="J41" s="38"/>
      <c r="K41" s="58"/>
      <c r="L41" s="40"/>
      <c r="M41" s="59"/>
    </row>
    <row r="42" spans="2:13" x14ac:dyDescent="0.2">
      <c r="B42" s="30"/>
      <c r="C42" s="60"/>
      <c r="D42" s="43"/>
      <c r="E42" s="55"/>
      <c r="F42" s="34"/>
      <c r="G42" s="56"/>
      <c r="H42" s="36">
        <v>1</v>
      </c>
      <c r="I42" s="57" t="s">
        <v>734</v>
      </c>
      <c r="J42" s="38"/>
      <c r="K42" s="58"/>
      <c r="L42" s="40"/>
      <c r="M42" s="59"/>
    </row>
    <row r="43" spans="2:13" x14ac:dyDescent="0.2">
      <c r="B43" s="30"/>
      <c r="C43" s="60"/>
      <c r="D43" s="43"/>
      <c r="E43" s="55"/>
      <c r="F43" s="34"/>
      <c r="G43" s="56"/>
      <c r="H43" s="36"/>
      <c r="I43" s="57"/>
      <c r="J43" s="38"/>
      <c r="K43" s="58"/>
      <c r="L43" s="40"/>
      <c r="M43" s="59"/>
    </row>
    <row r="44" spans="2:13" x14ac:dyDescent="0.2">
      <c r="B44" s="30">
        <v>6</v>
      </c>
      <c r="C44" s="54" t="s">
        <v>735</v>
      </c>
      <c r="D44" s="43"/>
      <c r="E44" s="55"/>
      <c r="F44" s="34"/>
      <c r="G44" s="56"/>
      <c r="H44" s="36">
        <v>1</v>
      </c>
      <c r="I44" s="57" t="s">
        <v>737</v>
      </c>
      <c r="J44" s="38"/>
      <c r="K44" s="58"/>
      <c r="L44" s="40"/>
      <c r="M44" s="59"/>
    </row>
    <row r="45" spans="2:13" x14ac:dyDescent="0.2">
      <c r="B45" s="30"/>
      <c r="C45" s="60"/>
      <c r="D45" s="43"/>
      <c r="E45" s="55"/>
      <c r="F45" s="34"/>
      <c r="G45" s="56"/>
      <c r="H45" s="36">
        <v>1</v>
      </c>
      <c r="I45" s="57" t="s">
        <v>738</v>
      </c>
      <c r="J45" s="38"/>
      <c r="K45" s="58"/>
      <c r="L45" s="40"/>
      <c r="M45" s="59"/>
    </row>
    <row r="46" spans="2:13" x14ac:dyDescent="0.2">
      <c r="B46" s="30"/>
      <c r="C46" s="60"/>
      <c r="D46" s="43"/>
      <c r="E46" s="55"/>
      <c r="F46" s="34"/>
      <c r="G46" s="56"/>
      <c r="H46" s="36">
        <v>1</v>
      </c>
      <c r="I46" s="57" t="s">
        <v>739</v>
      </c>
      <c r="J46" s="38"/>
      <c r="K46" s="58"/>
      <c r="L46" s="40"/>
      <c r="M46" s="59"/>
    </row>
    <row r="47" spans="2:13" x14ac:dyDescent="0.2">
      <c r="B47" s="30"/>
      <c r="C47" s="60"/>
      <c r="D47" s="43"/>
      <c r="E47" s="55"/>
      <c r="F47" s="34"/>
      <c r="G47" s="56"/>
      <c r="H47" s="36">
        <v>1</v>
      </c>
      <c r="I47" s="57" t="s">
        <v>736</v>
      </c>
      <c r="J47" s="38"/>
      <c r="K47" s="58"/>
      <c r="L47" s="40"/>
      <c r="M47" s="59"/>
    </row>
    <row r="48" spans="2:13" x14ac:dyDescent="0.2">
      <c r="B48" s="30"/>
      <c r="C48" s="60"/>
      <c r="D48" s="43"/>
      <c r="E48" s="55"/>
      <c r="F48" s="34"/>
      <c r="G48" s="56"/>
      <c r="H48" s="36">
        <v>1</v>
      </c>
      <c r="I48" s="57" t="s">
        <v>741</v>
      </c>
      <c r="J48" s="38"/>
      <c r="K48" s="58"/>
      <c r="L48" s="40"/>
      <c r="M48" s="59"/>
    </row>
    <row r="49" spans="2:13" x14ac:dyDescent="0.2">
      <c r="B49" s="30"/>
      <c r="C49" s="60"/>
      <c r="D49" s="43"/>
      <c r="E49" s="55"/>
      <c r="F49" s="34"/>
      <c r="G49" s="56"/>
      <c r="H49" s="36">
        <v>1</v>
      </c>
      <c r="I49" s="57" t="s">
        <v>740</v>
      </c>
      <c r="J49" s="38"/>
      <c r="K49" s="58"/>
      <c r="L49" s="40"/>
      <c r="M49" s="59"/>
    </row>
    <row r="50" spans="2:13" x14ac:dyDescent="0.2">
      <c r="B50" s="30"/>
      <c r="C50" s="60"/>
      <c r="D50" s="43"/>
      <c r="E50" s="55"/>
      <c r="F50" s="34"/>
      <c r="G50" s="56"/>
      <c r="H50" s="36"/>
      <c r="I50" s="57"/>
      <c r="J50" s="38"/>
      <c r="K50" s="58"/>
      <c r="L50" s="40"/>
      <c r="M50" s="59"/>
    </row>
    <row r="51" spans="2:13" x14ac:dyDescent="0.2">
      <c r="B51" s="30">
        <v>7</v>
      </c>
      <c r="C51" s="54" t="s">
        <v>711</v>
      </c>
      <c r="D51" s="43"/>
      <c r="E51" s="55"/>
      <c r="F51" s="34"/>
      <c r="G51" s="56"/>
      <c r="H51" s="36">
        <v>1</v>
      </c>
      <c r="I51" s="57" t="s">
        <v>714</v>
      </c>
      <c r="J51" s="38">
        <v>1</v>
      </c>
      <c r="K51" s="58" t="s">
        <v>722</v>
      </c>
      <c r="L51" s="40"/>
      <c r="M51" s="59"/>
    </row>
    <row r="52" spans="2:13" x14ac:dyDescent="0.2">
      <c r="B52" s="30"/>
      <c r="C52" s="60"/>
      <c r="D52" s="43"/>
      <c r="E52" s="55"/>
      <c r="F52" s="34"/>
      <c r="G52" s="56"/>
      <c r="H52" s="36">
        <v>1</v>
      </c>
      <c r="I52" s="57" t="s">
        <v>717</v>
      </c>
      <c r="J52" s="38">
        <v>1</v>
      </c>
      <c r="K52" s="58" t="s">
        <v>713</v>
      </c>
      <c r="L52" s="40"/>
      <c r="M52" s="59"/>
    </row>
    <row r="53" spans="2:13" x14ac:dyDescent="0.2">
      <c r="B53" s="30"/>
      <c r="C53" s="60"/>
      <c r="D53" s="43"/>
      <c r="E53" s="55"/>
      <c r="F53" s="34"/>
      <c r="G53" s="56"/>
      <c r="H53" s="36">
        <v>1</v>
      </c>
      <c r="I53" s="57" t="s">
        <v>719</v>
      </c>
      <c r="J53" s="38">
        <v>1</v>
      </c>
      <c r="K53" s="58" t="s">
        <v>711</v>
      </c>
      <c r="L53" s="40"/>
      <c r="M53" s="59"/>
    </row>
    <row r="54" spans="2:13" x14ac:dyDescent="0.2">
      <c r="B54" s="30"/>
      <c r="C54" s="60"/>
      <c r="D54" s="43"/>
      <c r="E54" s="55"/>
      <c r="F54" s="34"/>
      <c r="G54" s="56"/>
      <c r="H54" s="36">
        <v>1</v>
      </c>
      <c r="I54" s="57" t="s">
        <v>718</v>
      </c>
      <c r="J54" s="38"/>
      <c r="K54" s="58"/>
      <c r="L54" s="40"/>
      <c r="M54" s="59"/>
    </row>
    <row r="55" spans="2:13" x14ac:dyDescent="0.2">
      <c r="B55" s="30"/>
      <c r="C55" s="60"/>
      <c r="D55" s="43"/>
      <c r="E55" s="55"/>
      <c r="F55" s="34"/>
      <c r="G55" s="56"/>
      <c r="H55" s="36">
        <v>1</v>
      </c>
      <c r="I55" s="57" t="s">
        <v>720</v>
      </c>
      <c r="J55" s="38"/>
      <c r="K55" s="58"/>
      <c r="L55" s="40"/>
      <c r="M55" s="59"/>
    </row>
    <row r="56" spans="2:13" x14ac:dyDescent="0.2">
      <c r="B56" s="30"/>
      <c r="C56" s="60"/>
      <c r="D56" s="43"/>
      <c r="E56" s="55"/>
      <c r="F56" s="34"/>
      <c r="G56" s="56"/>
      <c r="H56" s="36">
        <v>1</v>
      </c>
      <c r="I56" s="57" t="s">
        <v>712</v>
      </c>
      <c r="J56" s="38"/>
      <c r="K56" s="58"/>
      <c r="L56" s="40"/>
      <c r="M56" s="59"/>
    </row>
    <row r="57" spans="2:13" x14ac:dyDescent="0.2">
      <c r="B57" s="30"/>
      <c r="C57" s="60"/>
      <c r="D57" s="43"/>
      <c r="E57" s="55"/>
      <c r="F57" s="34"/>
      <c r="G57" s="56"/>
      <c r="H57" s="36">
        <v>1</v>
      </c>
      <c r="I57" s="57" t="s">
        <v>715</v>
      </c>
      <c r="J57" s="38"/>
      <c r="K57" s="58"/>
      <c r="L57" s="40"/>
      <c r="M57" s="59"/>
    </row>
    <row r="58" spans="2:13" x14ac:dyDescent="0.2">
      <c r="B58" s="30"/>
      <c r="C58" s="60"/>
      <c r="D58" s="43"/>
      <c r="E58" s="55"/>
      <c r="F58" s="34"/>
      <c r="G58" s="56"/>
      <c r="H58" s="36">
        <v>1</v>
      </c>
      <c r="I58" s="57" t="s">
        <v>721</v>
      </c>
      <c r="J58" s="38"/>
      <c r="K58" s="58"/>
      <c r="L58" s="40"/>
      <c r="M58" s="59"/>
    </row>
    <row r="59" spans="2:13" x14ac:dyDescent="0.2">
      <c r="B59" s="30"/>
      <c r="C59" s="60"/>
      <c r="D59" s="43"/>
      <c r="E59" s="55"/>
      <c r="F59" s="34"/>
      <c r="G59" s="56"/>
      <c r="H59" s="36">
        <v>1</v>
      </c>
      <c r="I59" s="57" t="s">
        <v>716</v>
      </c>
      <c r="J59" s="38"/>
      <c r="K59" s="58"/>
      <c r="L59" s="40"/>
      <c r="M59" s="59"/>
    </row>
    <row r="60" spans="2:13" x14ac:dyDescent="0.2">
      <c r="B60" s="30"/>
      <c r="C60" s="60"/>
      <c r="D60" s="43"/>
      <c r="E60" s="55"/>
      <c r="F60" s="34"/>
      <c r="G60" s="56"/>
      <c r="H60" s="36"/>
      <c r="I60" s="57"/>
      <c r="J60" s="38"/>
      <c r="K60" s="58"/>
      <c r="L60" s="40"/>
      <c r="M60" s="59"/>
    </row>
    <row r="61" spans="2:13" x14ac:dyDescent="0.2">
      <c r="B61" s="30">
        <v>8</v>
      </c>
      <c r="C61" s="54" t="s">
        <v>699</v>
      </c>
      <c r="D61" s="43"/>
      <c r="E61" s="55"/>
      <c r="F61" s="34"/>
      <c r="G61" s="56"/>
      <c r="H61" s="36">
        <v>1</v>
      </c>
      <c r="I61" s="57" t="s">
        <v>710</v>
      </c>
      <c r="J61" s="38">
        <v>1</v>
      </c>
      <c r="K61" s="58" t="s">
        <v>702</v>
      </c>
      <c r="L61" s="40"/>
      <c r="M61" s="59"/>
    </row>
    <row r="62" spans="2:13" x14ac:dyDescent="0.2">
      <c r="B62" s="30"/>
      <c r="C62" s="60"/>
      <c r="D62" s="43"/>
      <c r="E62" s="55"/>
      <c r="F62" s="34"/>
      <c r="G62" s="56"/>
      <c r="H62" s="36">
        <v>1</v>
      </c>
      <c r="I62" s="57" t="s">
        <v>704</v>
      </c>
      <c r="J62" s="38"/>
      <c r="K62" s="58"/>
      <c r="L62" s="40"/>
      <c r="M62" s="59"/>
    </row>
    <row r="63" spans="2:13" x14ac:dyDescent="0.2">
      <c r="B63" s="30"/>
      <c r="C63" s="60"/>
      <c r="D63" s="43"/>
      <c r="E63" s="55"/>
      <c r="F63" s="34"/>
      <c r="G63" s="56"/>
      <c r="H63" s="36">
        <v>1</v>
      </c>
      <c r="I63" s="57" t="s">
        <v>705</v>
      </c>
      <c r="J63" s="38"/>
      <c r="K63" s="58"/>
      <c r="L63" s="40"/>
      <c r="M63" s="59"/>
    </row>
    <row r="64" spans="2:13" x14ac:dyDescent="0.2">
      <c r="B64" s="30"/>
      <c r="C64" s="60"/>
      <c r="D64" s="43"/>
      <c r="E64" s="55"/>
      <c r="F64" s="34"/>
      <c r="G64" s="56"/>
      <c r="H64" s="36">
        <v>1</v>
      </c>
      <c r="I64" s="57" t="s">
        <v>707</v>
      </c>
      <c r="J64" s="38"/>
      <c r="K64" s="58"/>
      <c r="L64" s="40"/>
      <c r="M64" s="59"/>
    </row>
    <row r="65" spans="2:13" x14ac:dyDescent="0.2">
      <c r="B65" s="30"/>
      <c r="C65" s="60"/>
      <c r="D65" s="43"/>
      <c r="E65" s="55"/>
      <c r="F65" s="34"/>
      <c r="G65" s="56"/>
      <c r="H65" s="36">
        <v>1</v>
      </c>
      <c r="I65" s="57" t="s">
        <v>703</v>
      </c>
      <c r="J65" s="38"/>
      <c r="K65" s="58"/>
      <c r="L65" s="40"/>
      <c r="M65" s="59"/>
    </row>
    <row r="66" spans="2:13" x14ac:dyDescent="0.2">
      <c r="B66" s="30"/>
      <c r="C66" s="60"/>
      <c r="D66" s="43"/>
      <c r="E66" s="55"/>
      <c r="F66" s="34"/>
      <c r="G66" s="56"/>
      <c r="H66" s="36">
        <v>1</v>
      </c>
      <c r="I66" s="57" t="s">
        <v>709</v>
      </c>
      <c r="J66" s="38"/>
      <c r="K66" s="58"/>
      <c r="L66" s="40"/>
      <c r="M66" s="59"/>
    </row>
    <row r="67" spans="2:13" x14ac:dyDescent="0.2">
      <c r="B67" s="30"/>
      <c r="C67" s="60"/>
      <c r="D67" s="43"/>
      <c r="E67" s="55"/>
      <c r="F67" s="34"/>
      <c r="G67" s="56"/>
      <c r="H67" s="36">
        <v>1</v>
      </c>
      <c r="I67" s="57" t="s">
        <v>706</v>
      </c>
      <c r="J67" s="38"/>
      <c r="K67" s="58"/>
      <c r="L67" s="40"/>
      <c r="M67" s="59"/>
    </row>
    <row r="68" spans="2:13" x14ac:dyDescent="0.2">
      <c r="B68" s="30"/>
      <c r="C68" s="60"/>
      <c r="D68" s="43"/>
      <c r="E68" s="55"/>
      <c r="F68" s="34"/>
      <c r="G68" s="56"/>
      <c r="H68" s="36">
        <v>1</v>
      </c>
      <c r="I68" s="57" t="s">
        <v>700</v>
      </c>
      <c r="J68" s="38"/>
      <c r="K68" s="58"/>
      <c r="L68" s="40"/>
      <c r="M68" s="59"/>
    </row>
    <row r="69" spans="2:13" x14ac:dyDescent="0.2">
      <c r="B69" s="30"/>
      <c r="C69" s="60"/>
      <c r="D69" s="43"/>
      <c r="E69" s="55"/>
      <c r="F69" s="34"/>
      <c r="G69" s="56"/>
      <c r="H69" s="36">
        <v>1</v>
      </c>
      <c r="I69" s="57" t="s">
        <v>708</v>
      </c>
      <c r="J69" s="38"/>
      <c r="K69" s="58"/>
      <c r="L69" s="40"/>
      <c r="M69" s="59"/>
    </row>
    <row r="70" spans="2:13" x14ac:dyDescent="0.2">
      <c r="B70" s="30"/>
      <c r="C70" s="60"/>
      <c r="D70" s="43"/>
      <c r="E70" s="55"/>
      <c r="F70" s="34"/>
      <c r="G70" s="56"/>
      <c r="H70" s="36">
        <v>1</v>
      </c>
      <c r="I70" s="57" t="s">
        <v>701</v>
      </c>
      <c r="J70" s="38"/>
      <c r="K70" s="58"/>
      <c r="L70" s="40"/>
      <c r="M70" s="59"/>
    </row>
    <row r="71" spans="2:13" x14ac:dyDescent="0.2">
      <c r="B71" s="240" t="s">
        <v>1036</v>
      </c>
      <c r="C71" s="241"/>
      <c r="D71" s="61"/>
      <c r="E71" s="62"/>
      <c r="F71" s="63"/>
      <c r="G71" s="64"/>
      <c r="H71" s="226">
        <f ca="1">SUM(H7:H71)</f>
        <v>1128657</v>
      </c>
      <c r="I71" s="227"/>
      <c r="J71" s="230">
        <f>SUM(J7:J70)</f>
        <v>15</v>
      </c>
      <c r="K71" s="231"/>
      <c r="L71" s="65"/>
      <c r="M71" s="66"/>
    </row>
    <row r="72" spans="2:13" x14ac:dyDescent="0.2">
      <c r="B72" s="248">
        <v>72</v>
      </c>
      <c r="C72" s="249"/>
      <c r="D72" s="67"/>
      <c r="E72" s="68"/>
      <c r="F72" s="69"/>
      <c r="G72" s="70"/>
      <c r="H72" s="75"/>
      <c r="I72" s="76"/>
      <c r="J72" s="73"/>
      <c r="K72" s="74"/>
      <c r="L72" s="71"/>
      <c r="M72" s="72"/>
    </row>
  </sheetData>
  <mergeCells count="13">
    <mergeCell ref="B71:C71"/>
    <mergeCell ref="B72:C72"/>
    <mergeCell ref="B1:M1"/>
    <mergeCell ref="B2:M2"/>
    <mergeCell ref="H71:I71"/>
    <mergeCell ref="J71:K71"/>
    <mergeCell ref="B4:C5"/>
    <mergeCell ref="D4:M4"/>
    <mergeCell ref="D5:E5"/>
    <mergeCell ref="F5:G5"/>
    <mergeCell ref="H5:I5"/>
    <mergeCell ref="J5:K5"/>
    <mergeCell ref="L5:M5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6"/>
  <sheetViews>
    <sheetView workbookViewId="0">
      <selection activeCell="D6" sqref="D6:M6"/>
    </sheetView>
  </sheetViews>
  <sheetFormatPr defaultColWidth="9.140625" defaultRowHeight="12.75" x14ac:dyDescent="0.2"/>
  <cols>
    <col min="1" max="1" width="1.7109375" style="5" customWidth="1"/>
    <col min="2" max="2" width="3.5703125" style="6" customWidth="1"/>
    <col min="3" max="3" width="13.7109375" style="5" customWidth="1"/>
    <col min="4" max="4" width="1.5703125" style="5" customWidth="1"/>
    <col min="5" max="5" width="6.42578125" style="5" customWidth="1"/>
    <col min="6" max="6" width="4" style="5" customWidth="1"/>
    <col min="7" max="7" width="4.5703125" style="5" customWidth="1"/>
    <col min="8" max="8" width="3.5703125" style="6" customWidth="1"/>
    <col min="9" max="9" width="16.7109375" style="7" customWidth="1"/>
    <col min="10" max="10" width="3.140625" style="6" customWidth="1"/>
    <col min="11" max="11" width="16.7109375" style="7" customWidth="1"/>
    <col min="12" max="12" width="2.85546875" style="6" customWidth="1"/>
    <col min="13" max="13" width="10.28515625" style="7" customWidth="1"/>
    <col min="14" max="16384" width="9.140625" style="5"/>
  </cols>
  <sheetData>
    <row r="2" spans="2:13" x14ac:dyDescent="0.2">
      <c r="B2" s="217" t="s">
        <v>1044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2:13" x14ac:dyDescent="0.2">
      <c r="B3" s="217" t="s">
        <v>1042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5" spans="2:13" x14ac:dyDescent="0.2">
      <c r="B5" s="234" t="s">
        <v>1038</v>
      </c>
      <c r="C5" s="234"/>
      <c r="D5" s="234" t="s">
        <v>1037</v>
      </c>
      <c r="E5" s="234"/>
      <c r="F5" s="234"/>
      <c r="G5" s="234"/>
      <c r="H5" s="234"/>
      <c r="I5" s="234"/>
      <c r="J5" s="234"/>
      <c r="K5" s="234"/>
      <c r="L5" s="234"/>
      <c r="M5" s="234"/>
    </row>
    <row r="6" spans="2:13" ht="13.5" thickBot="1" x14ac:dyDescent="0.25">
      <c r="B6" s="250"/>
      <c r="C6" s="250"/>
      <c r="D6" s="235" t="s">
        <v>1053</v>
      </c>
      <c r="E6" s="235"/>
      <c r="F6" s="236" t="s">
        <v>1054</v>
      </c>
      <c r="G6" s="236"/>
      <c r="H6" s="237" t="s">
        <v>1055</v>
      </c>
      <c r="I6" s="237"/>
      <c r="J6" s="238" t="s">
        <v>1056</v>
      </c>
      <c r="K6" s="238"/>
      <c r="L6" s="239" t="s">
        <v>1057</v>
      </c>
      <c r="M6" s="239"/>
    </row>
    <row r="7" spans="2:13" ht="8.25" customHeight="1" thickTop="1" x14ac:dyDescent="0.2">
      <c r="B7" s="77"/>
      <c r="C7" s="78"/>
      <c r="D7" s="79"/>
      <c r="E7" s="80"/>
      <c r="F7" s="81"/>
      <c r="G7" s="81"/>
      <c r="H7" s="98"/>
      <c r="I7" s="96"/>
      <c r="J7" s="100"/>
      <c r="K7" s="82"/>
      <c r="L7" s="104"/>
      <c r="M7" s="83"/>
    </row>
    <row r="8" spans="2:13" x14ac:dyDescent="0.2">
      <c r="B8" s="84">
        <v>1</v>
      </c>
      <c r="C8" s="85" t="s">
        <v>110</v>
      </c>
      <c r="D8" s="86"/>
      <c r="E8" s="33"/>
      <c r="F8" s="87"/>
      <c r="G8" s="87"/>
      <c r="H8" s="36">
        <v>1</v>
      </c>
      <c r="I8" s="37" t="s">
        <v>119</v>
      </c>
      <c r="J8" s="101">
        <v>1</v>
      </c>
      <c r="K8" s="88" t="s">
        <v>112</v>
      </c>
      <c r="L8" s="40"/>
      <c r="M8" s="41"/>
    </row>
    <row r="9" spans="2:13" x14ac:dyDescent="0.2">
      <c r="B9" s="84"/>
      <c r="C9" s="89"/>
      <c r="D9" s="86"/>
      <c r="E9" s="33"/>
      <c r="F9" s="87"/>
      <c r="G9" s="87"/>
      <c r="H9" s="36">
        <v>1</v>
      </c>
      <c r="I9" s="37" t="s">
        <v>111</v>
      </c>
      <c r="J9" s="101">
        <v>1</v>
      </c>
      <c r="K9" s="88" t="s">
        <v>118</v>
      </c>
      <c r="L9" s="40"/>
      <c r="M9" s="41"/>
    </row>
    <row r="10" spans="2:13" x14ac:dyDescent="0.2">
      <c r="B10" s="84"/>
      <c r="C10" s="89"/>
      <c r="D10" s="86"/>
      <c r="E10" s="33"/>
      <c r="F10" s="87"/>
      <c r="G10" s="87"/>
      <c r="H10" s="36">
        <v>1</v>
      </c>
      <c r="I10" s="37" t="s">
        <v>117</v>
      </c>
      <c r="J10" s="101">
        <v>1</v>
      </c>
      <c r="K10" s="88" t="s">
        <v>113</v>
      </c>
      <c r="L10" s="40"/>
      <c r="M10" s="41"/>
    </row>
    <row r="11" spans="2:13" x14ac:dyDescent="0.2">
      <c r="B11" s="84"/>
      <c r="C11" s="89"/>
      <c r="D11" s="86"/>
      <c r="E11" s="33"/>
      <c r="F11" s="87"/>
      <c r="G11" s="87"/>
      <c r="H11" s="36">
        <v>1</v>
      </c>
      <c r="I11" s="37" t="s">
        <v>114</v>
      </c>
      <c r="J11" s="101">
        <v>1</v>
      </c>
      <c r="K11" s="88" t="s">
        <v>116</v>
      </c>
      <c r="L11" s="40"/>
      <c r="M11" s="41"/>
    </row>
    <row r="12" spans="2:13" x14ac:dyDescent="0.2">
      <c r="B12" s="84"/>
      <c r="C12" s="89"/>
      <c r="D12" s="86"/>
      <c r="E12" s="33"/>
      <c r="F12" s="87"/>
      <c r="G12" s="87"/>
      <c r="H12" s="36"/>
      <c r="I12" s="37"/>
      <c r="J12" s="101">
        <v>1</v>
      </c>
      <c r="K12" s="88" t="s">
        <v>115</v>
      </c>
      <c r="L12" s="40"/>
      <c r="M12" s="41"/>
    </row>
    <row r="13" spans="2:13" x14ac:dyDescent="0.2">
      <c r="B13" s="84"/>
      <c r="C13" s="89"/>
      <c r="D13" s="86"/>
      <c r="E13" s="33"/>
      <c r="F13" s="87"/>
      <c r="G13" s="87"/>
      <c r="H13" s="36"/>
      <c r="I13" s="37"/>
      <c r="J13" s="101"/>
      <c r="K13" s="88"/>
      <c r="L13" s="40"/>
      <c r="M13" s="41"/>
    </row>
    <row r="14" spans="2:13" x14ac:dyDescent="0.2">
      <c r="B14" s="84">
        <v>2</v>
      </c>
      <c r="C14" s="85" t="s">
        <v>1</v>
      </c>
      <c r="D14" s="86"/>
      <c r="E14" s="33"/>
      <c r="F14" s="87"/>
      <c r="G14" s="87"/>
      <c r="H14" s="36">
        <v>1</v>
      </c>
      <c r="I14" s="37" t="s">
        <v>7</v>
      </c>
      <c r="J14" s="101"/>
      <c r="K14" s="88"/>
      <c r="L14" s="40"/>
      <c r="M14" s="41"/>
    </row>
    <row r="15" spans="2:13" x14ac:dyDescent="0.2">
      <c r="B15" s="84"/>
      <c r="C15" s="89"/>
      <c r="D15" s="86"/>
      <c r="E15" s="33"/>
      <c r="F15" s="87"/>
      <c r="G15" s="87"/>
      <c r="H15" s="36">
        <v>1</v>
      </c>
      <c r="I15" s="37" t="s">
        <v>6</v>
      </c>
      <c r="J15" s="101"/>
      <c r="K15" s="88"/>
      <c r="L15" s="40"/>
      <c r="M15" s="41"/>
    </row>
    <row r="16" spans="2:13" x14ac:dyDescent="0.2">
      <c r="B16" s="84"/>
      <c r="C16" s="89"/>
      <c r="D16" s="86"/>
      <c r="E16" s="33"/>
      <c r="F16" s="87"/>
      <c r="G16" s="87"/>
      <c r="H16" s="36">
        <v>1</v>
      </c>
      <c r="I16" s="37" t="s">
        <v>9</v>
      </c>
      <c r="J16" s="101"/>
      <c r="K16" s="88"/>
      <c r="L16" s="40"/>
      <c r="M16" s="41"/>
    </row>
    <row r="17" spans="2:13" x14ac:dyDescent="0.2">
      <c r="B17" s="84"/>
      <c r="C17" s="89"/>
      <c r="D17" s="86"/>
      <c r="E17" s="33"/>
      <c r="F17" s="87"/>
      <c r="G17" s="87"/>
      <c r="H17" s="36">
        <v>1</v>
      </c>
      <c r="I17" s="37" t="s">
        <v>8</v>
      </c>
      <c r="J17" s="101"/>
      <c r="K17" s="88"/>
      <c r="L17" s="40"/>
      <c r="M17" s="41"/>
    </row>
    <row r="18" spans="2:13" x14ac:dyDescent="0.2">
      <c r="B18" s="84"/>
      <c r="C18" s="89"/>
      <c r="D18" s="86"/>
      <c r="E18" s="33"/>
      <c r="F18" s="87"/>
      <c r="G18" s="87"/>
      <c r="H18" s="36">
        <v>1</v>
      </c>
      <c r="I18" s="37" t="s">
        <v>4</v>
      </c>
      <c r="J18" s="101"/>
      <c r="K18" s="88"/>
      <c r="L18" s="40"/>
      <c r="M18" s="41"/>
    </row>
    <row r="19" spans="2:13" x14ac:dyDescent="0.2">
      <c r="B19" s="84"/>
      <c r="C19" s="89"/>
      <c r="D19" s="86"/>
      <c r="E19" s="33"/>
      <c r="F19" s="87"/>
      <c r="G19" s="87"/>
      <c r="H19" s="36">
        <v>1</v>
      </c>
      <c r="I19" s="37" t="s">
        <v>13</v>
      </c>
      <c r="J19" s="101"/>
      <c r="K19" s="88"/>
      <c r="L19" s="40"/>
      <c r="M19" s="41"/>
    </row>
    <row r="20" spans="2:13" x14ac:dyDescent="0.2">
      <c r="B20" s="84"/>
      <c r="C20" s="89"/>
      <c r="D20" s="86"/>
      <c r="E20" s="33"/>
      <c r="F20" s="87"/>
      <c r="G20" s="87"/>
      <c r="H20" s="36">
        <v>1</v>
      </c>
      <c r="I20" s="37" t="s">
        <v>2</v>
      </c>
      <c r="J20" s="101"/>
      <c r="K20" s="88"/>
      <c r="L20" s="40"/>
      <c r="M20" s="41"/>
    </row>
    <row r="21" spans="2:13" x14ac:dyDescent="0.2">
      <c r="B21" s="84"/>
      <c r="C21" s="89"/>
      <c r="D21" s="86"/>
      <c r="E21" s="33"/>
      <c r="F21" s="87"/>
      <c r="G21" s="87"/>
      <c r="H21" s="36">
        <v>1</v>
      </c>
      <c r="I21" s="37" t="s">
        <v>11</v>
      </c>
      <c r="J21" s="101"/>
      <c r="K21" s="88"/>
      <c r="L21" s="40"/>
      <c r="M21" s="41"/>
    </row>
    <row r="22" spans="2:13" x14ac:dyDescent="0.2">
      <c r="B22" s="84"/>
      <c r="C22" s="89"/>
      <c r="D22" s="86"/>
      <c r="E22" s="33"/>
      <c r="F22" s="87"/>
      <c r="G22" s="87"/>
      <c r="H22" s="36">
        <v>1</v>
      </c>
      <c r="I22" s="37" t="s">
        <v>5</v>
      </c>
      <c r="J22" s="101"/>
      <c r="K22" s="88"/>
      <c r="L22" s="40"/>
      <c r="M22" s="41"/>
    </row>
    <row r="23" spans="2:13" x14ac:dyDescent="0.2">
      <c r="B23" s="84"/>
      <c r="C23" s="89"/>
      <c r="D23" s="86"/>
      <c r="E23" s="33"/>
      <c r="F23" s="87"/>
      <c r="G23" s="87"/>
      <c r="H23" s="36">
        <v>1</v>
      </c>
      <c r="I23" s="37" t="s">
        <v>12</v>
      </c>
      <c r="J23" s="101"/>
      <c r="K23" s="88"/>
      <c r="L23" s="40"/>
      <c r="M23" s="41"/>
    </row>
    <row r="24" spans="2:13" x14ac:dyDescent="0.2">
      <c r="B24" s="84"/>
      <c r="C24" s="89"/>
      <c r="D24" s="86"/>
      <c r="E24" s="33"/>
      <c r="F24" s="87"/>
      <c r="G24" s="87"/>
      <c r="H24" s="36">
        <v>1</v>
      </c>
      <c r="I24" s="37" t="s">
        <v>10</v>
      </c>
      <c r="J24" s="101"/>
      <c r="K24" s="88"/>
      <c r="L24" s="40"/>
      <c r="M24" s="41"/>
    </row>
    <row r="25" spans="2:13" x14ac:dyDescent="0.2">
      <c r="B25" s="84"/>
      <c r="C25" s="89"/>
      <c r="D25" s="86"/>
      <c r="E25" s="33"/>
      <c r="F25" s="87"/>
      <c r="G25" s="87"/>
      <c r="H25" s="36"/>
      <c r="I25" s="37"/>
      <c r="J25" s="101"/>
      <c r="K25" s="88"/>
      <c r="L25" s="40"/>
      <c r="M25" s="41"/>
    </row>
    <row r="26" spans="2:13" x14ac:dyDescent="0.2">
      <c r="B26" s="84">
        <v>3</v>
      </c>
      <c r="C26" s="216" t="s">
        <v>69</v>
      </c>
      <c r="D26" s="86"/>
      <c r="E26" s="33"/>
      <c r="F26" s="87"/>
      <c r="G26" s="87"/>
      <c r="H26" s="36">
        <v>1</v>
      </c>
      <c r="I26" s="37" t="s">
        <v>84</v>
      </c>
      <c r="J26" s="101">
        <v>1</v>
      </c>
      <c r="K26" s="88" t="s">
        <v>69</v>
      </c>
      <c r="L26" s="40"/>
      <c r="M26" s="41"/>
    </row>
    <row r="27" spans="2:13" x14ac:dyDescent="0.2">
      <c r="B27" s="84"/>
      <c r="C27" s="216"/>
      <c r="D27" s="86"/>
      <c r="E27" s="33"/>
      <c r="F27" s="87"/>
      <c r="G27" s="87"/>
      <c r="H27" s="36">
        <v>1</v>
      </c>
      <c r="I27" s="37" t="s">
        <v>75</v>
      </c>
      <c r="J27" s="101">
        <v>1</v>
      </c>
      <c r="K27" s="88" t="s">
        <v>78</v>
      </c>
      <c r="L27" s="40"/>
      <c r="M27" s="41"/>
    </row>
    <row r="28" spans="2:13" x14ac:dyDescent="0.2">
      <c r="B28" s="84"/>
      <c r="C28" s="89"/>
      <c r="D28" s="86"/>
      <c r="E28" s="33"/>
      <c r="F28" s="87"/>
      <c r="G28" s="87"/>
      <c r="H28" s="36">
        <v>1</v>
      </c>
      <c r="I28" s="37" t="s">
        <v>82</v>
      </c>
      <c r="J28" s="101">
        <v>1</v>
      </c>
      <c r="K28" s="88" t="s">
        <v>70</v>
      </c>
      <c r="L28" s="40"/>
      <c r="M28" s="41"/>
    </row>
    <row r="29" spans="2:13" x14ac:dyDescent="0.2">
      <c r="B29" s="84"/>
      <c r="C29" s="89"/>
      <c r="D29" s="86"/>
      <c r="E29" s="33"/>
      <c r="F29" s="87"/>
      <c r="G29" s="87"/>
      <c r="H29" s="36">
        <v>1</v>
      </c>
      <c r="I29" s="37" t="s">
        <v>79</v>
      </c>
      <c r="J29" s="101">
        <v>1</v>
      </c>
      <c r="K29" s="88" t="s">
        <v>71</v>
      </c>
      <c r="L29" s="40"/>
      <c r="M29" s="41"/>
    </row>
    <row r="30" spans="2:13" x14ac:dyDescent="0.2">
      <c r="B30" s="84"/>
      <c r="C30" s="89"/>
      <c r="D30" s="86"/>
      <c r="E30" s="33"/>
      <c r="F30" s="87"/>
      <c r="G30" s="87"/>
      <c r="H30" s="36">
        <v>1</v>
      </c>
      <c r="I30" s="37" t="s">
        <v>83</v>
      </c>
      <c r="J30" s="101"/>
      <c r="K30" s="88"/>
      <c r="L30" s="40"/>
      <c r="M30" s="41"/>
    </row>
    <row r="31" spans="2:13" x14ac:dyDescent="0.2">
      <c r="B31" s="84"/>
      <c r="C31" s="89"/>
      <c r="D31" s="86"/>
      <c r="E31" s="33"/>
      <c r="F31" s="87"/>
      <c r="G31" s="87"/>
      <c r="H31" s="36">
        <v>1</v>
      </c>
      <c r="I31" s="37" t="s">
        <v>72</v>
      </c>
      <c r="J31" s="101"/>
      <c r="K31" s="88"/>
      <c r="L31" s="40"/>
      <c r="M31" s="41"/>
    </row>
    <row r="32" spans="2:13" x14ac:dyDescent="0.2">
      <c r="B32" s="84"/>
      <c r="C32" s="89"/>
      <c r="D32" s="86"/>
      <c r="E32" s="33"/>
      <c r="F32" s="87"/>
      <c r="G32" s="87"/>
      <c r="H32" s="36">
        <v>1</v>
      </c>
      <c r="I32" s="37" t="s">
        <v>73</v>
      </c>
      <c r="J32" s="101"/>
      <c r="K32" s="88"/>
      <c r="L32" s="40"/>
      <c r="M32" s="41"/>
    </row>
    <row r="33" spans="2:13" x14ac:dyDescent="0.2">
      <c r="B33" s="84"/>
      <c r="C33" s="89"/>
      <c r="D33" s="86"/>
      <c r="E33" s="33"/>
      <c r="F33" s="87"/>
      <c r="G33" s="87"/>
      <c r="H33" s="36">
        <v>1</v>
      </c>
      <c r="I33" s="37" t="s">
        <v>74</v>
      </c>
      <c r="J33" s="101"/>
      <c r="K33" s="88"/>
      <c r="L33" s="40"/>
      <c r="M33" s="41"/>
    </row>
    <row r="34" spans="2:13" x14ac:dyDescent="0.2">
      <c r="B34" s="84"/>
      <c r="C34" s="89"/>
      <c r="D34" s="86"/>
      <c r="E34" s="33"/>
      <c r="F34" s="87"/>
      <c r="G34" s="87"/>
      <c r="H34" s="36">
        <v>1</v>
      </c>
      <c r="I34" s="37" t="s">
        <v>80</v>
      </c>
      <c r="J34" s="101"/>
      <c r="K34" s="88"/>
      <c r="L34" s="40"/>
      <c r="M34" s="41"/>
    </row>
    <row r="35" spans="2:13" x14ac:dyDescent="0.2">
      <c r="B35" s="84"/>
      <c r="C35" s="89"/>
      <c r="D35" s="86"/>
      <c r="E35" s="33"/>
      <c r="F35" s="87"/>
      <c r="G35" s="87"/>
      <c r="H35" s="36">
        <v>1</v>
      </c>
      <c r="I35" s="37" t="s">
        <v>76</v>
      </c>
      <c r="J35" s="101"/>
      <c r="K35" s="88"/>
      <c r="L35" s="40"/>
      <c r="M35" s="41"/>
    </row>
    <row r="36" spans="2:13" x14ac:dyDescent="0.2">
      <c r="B36" s="84"/>
      <c r="C36" s="89"/>
      <c r="D36" s="86"/>
      <c r="E36" s="33"/>
      <c r="F36" s="87"/>
      <c r="G36" s="87"/>
      <c r="H36" s="36">
        <v>1</v>
      </c>
      <c r="I36" s="37" t="s">
        <v>81</v>
      </c>
      <c r="J36" s="101"/>
      <c r="K36" s="88"/>
      <c r="L36" s="40"/>
      <c r="M36" s="41"/>
    </row>
    <row r="37" spans="2:13" x14ac:dyDescent="0.2">
      <c r="B37" s="84"/>
      <c r="C37" s="89"/>
      <c r="D37" s="86"/>
      <c r="E37" s="33"/>
      <c r="F37" s="87"/>
      <c r="G37" s="87"/>
      <c r="H37" s="36">
        <v>1</v>
      </c>
      <c r="I37" s="37" t="s">
        <v>77</v>
      </c>
      <c r="J37" s="101"/>
      <c r="K37" s="88"/>
      <c r="L37" s="40"/>
      <c r="M37" s="41"/>
    </row>
    <row r="38" spans="2:13" x14ac:dyDescent="0.2">
      <c r="B38" s="84"/>
      <c r="C38" s="89"/>
      <c r="D38" s="86"/>
      <c r="E38" s="33"/>
      <c r="F38" s="87"/>
      <c r="G38" s="87"/>
      <c r="H38" s="36"/>
      <c r="I38" s="37"/>
      <c r="J38" s="101"/>
      <c r="K38" s="88"/>
      <c r="L38" s="40"/>
      <c r="M38" s="41"/>
    </row>
    <row r="39" spans="2:13" x14ac:dyDescent="0.2">
      <c r="B39" s="84">
        <v>4</v>
      </c>
      <c r="C39" s="85" t="s">
        <v>14</v>
      </c>
      <c r="D39" s="86"/>
      <c r="E39" s="33"/>
      <c r="F39" s="87"/>
      <c r="G39" s="87"/>
      <c r="H39" s="36">
        <v>1</v>
      </c>
      <c r="I39" s="37" t="s">
        <v>20</v>
      </c>
      <c r="J39" s="101">
        <v>1</v>
      </c>
      <c r="K39" s="88" t="s">
        <v>14</v>
      </c>
      <c r="L39" s="40"/>
      <c r="M39" s="41"/>
    </row>
    <row r="40" spans="2:13" x14ac:dyDescent="0.2">
      <c r="B40" s="84"/>
      <c r="C40" s="89"/>
      <c r="D40" s="86"/>
      <c r="E40" s="33"/>
      <c r="F40" s="87"/>
      <c r="G40" s="87"/>
      <c r="H40" s="36">
        <v>1</v>
      </c>
      <c r="I40" s="37" t="s">
        <v>22</v>
      </c>
      <c r="J40" s="101">
        <v>1</v>
      </c>
      <c r="K40" s="88" t="s">
        <v>19</v>
      </c>
      <c r="L40" s="40"/>
      <c r="M40" s="41"/>
    </row>
    <row r="41" spans="2:13" x14ac:dyDescent="0.2">
      <c r="B41" s="84"/>
      <c r="C41" s="89"/>
      <c r="D41" s="86"/>
      <c r="E41" s="33"/>
      <c r="F41" s="87"/>
      <c r="G41" s="87"/>
      <c r="H41" s="36">
        <v>1</v>
      </c>
      <c r="I41" s="37" t="s">
        <v>18</v>
      </c>
      <c r="J41" s="101"/>
      <c r="K41" s="88"/>
      <c r="L41" s="40"/>
      <c r="M41" s="41"/>
    </row>
    <row r="42" spans="2:13" x14ac:dyDescent="0.2">
      <c r="B42" s="84"/>
      <c r="C42" s="89"/>
      <c r="D42" s="86"/>
      <c r="E42" s="33"/>
      <c r="F42" s="87"/>
      <c r="G42" s="87"/>
      <c r="H42" s="36">
        <v>1</v>
      </c>
      <c r="I42" s="37" t="s">
        <v>17</v>
      </c>
      <c r="J42" s="101"/>
      <c r="K42" s="88"/>
      <c r="L42" s="40"/>
      <c r="M42" s="41"/>
    </row>
    <row r="43" spans="2:13" x14ac:dyDescent="0.2">
      <c r="B43" s="84"/>
      <c r="C43" s="89"/>
      <c r="D43" s="86"/>
      <c r="E43" s="33"/>
      <c r="F43" s="87"/>
      <c r="G43" s="87"/>
      <c r="H43" s="36">
        <v>1</v>
      </c>
      <c r="I43" s="37" t="s">
        <v>23</v>
      </c>
      <c r="J43" s="101"/>
      <c r="K43" s="88"/>
      <c r="L43" s="40"/>
      <c r="M43" s="41"/>
    </row>
    <row r="44" spans="2:13" x14ac:dyDescent="0.2">
      <c r="B44" s="84"/>
      <c r="C44" s="89"/>
      <c r="D44" s="86"/>
      <c r="E44" s="33"/>
      <c r="F44" s="87"/>
      <c r="G44" s="87"/>
      <c r="H44" s="36">
        <v>1</v>
      </c>
      <c r="I44" s="37" t="s">
        <v>24</v>
      </c>
      <c r="J44" s="101"/>
      <c r="K44" s="88"/>
      <c r="L44" s="40"/>
      <c r="M44" s="41"/>
    </row>
    <row r="45" spans="2:13" x14ac:dyDescent="0.2">
      <c r="B45" s="84"/>
      <c r="C45" s="89"/>
      <c r="D45" s="86"/>
      <c r="E45" s="33"/>
      <c r="F45" s="87"/>
      <c r="G45" s="87"/>
      <c r="H45" s="36">
        <v>1</v>
      </c>
      <c r="I45" s="37" t="s">
        <v>16</v>
      </c>
      <c r="J45" s="101"/>
      <c r="K45" s="88"/>
      <c r="L45" s="40"/>
      <c r="M45" s="41"/>
    </row>
    <row r="46" spans="2:13" x14ac:dyDescent="0.2">
      <c r="B46" s="84"/>
      <c r="C46" s="89"/>
      <c r="D46" s="86"/>
      <c r="E46" s="33"/>
      <c r="F46" s="87"/>
      <c r="G46" s="87"/>
      <c r="H46" s="36">
        <v>1</v>
      </c>
      <c r="I46" s="37" t="s">
        <v>21</v>
      </c>
      <c r="J46" s="101"/>
      <c r="K46" s="88"/>
      <c r="L46" s="40"/>
      <c r="M46" s="41"/>
    </row>
    <row r="47" spans="2:13" x14ac:dyDescent="0.2">
      <c r="B47" s="84"/>
      <c r="C47" s="89"/>
      <c r="D47" s="86"/>
      <c r="E47" s="33"/>
      <c r="F47" s="87"/>
      <c r="G47" s="87"/>
      <c r="H47" s="36"/>
      <c r="I47" s="37"/>
      <c r="J47" s="101"/>
      <c r="K47" s="88"/>
      <c r="L47" s="40"/>
      <c r="M47" s="41"/>
    </row>
    <row r="48" spans="2:13" x14ac:dyDescent="0.2">
      <c r="B48" s="84">
        <v>5</v>
      </c>
      <c r="C48" s="85" t="s">
        <v>120</v>
      </c>
      <c r="D48" s="86"/>
      <c r="E48" s="33"/>
      <c r="F48" s="87"/>
      <c r="G48" s="87"/>
      <c r="H48" s="36">
        <v>1</v>
      </c>
      <c r="I48" s="37" t="s">
        <v>125</v>
      </c>
      <c r="J48" s="101">
        <v>1</v>
      </c>
      <c r="K48" s="88" t="s">
        <v>121</v>
      </c>
      <c r="L48" s="40">
        <v>1</v>
      </c>
      <c r="M48" s="41" t="s">
        <v>120</v>
      </c>
    </row>
    <row r="49" spans="2:13" x14ac:dyDescent="0.2">
      <c r="B49" s="84"/>
      <c r="C49" s="89"/>
      <c r="D49" s="86"/>
      <c r="E49" s="33"/>
      <c r="F49" s="87"/>
      <c r="G49" s="87"/>
      <c r="H49" s="36">
        <v>1</v>
      </c>
      <c r="I49" s="37" t="s">
        <v>123</v>
      </c>
      <c r="J49" s="101">
        <v>1</v>
      </c>
      <c r="K49" s="88" t="s">
        <v>122</v>
      </c>
      <c r="L49" s="40"/>
      <c r="M49" s="41"/>
    </row>
    <row r="50" spans="2:13" x14ac:dyDescent="0.2">
      <c r="B50" s="84"/>
      <c r="C50" s="89"/>
      <c r="D50" s="86"/>
      <c r="E50" s="33"/>
      <c r="F50" s="87"/>
      <c r="G50" s="87"/>
      <c r="H50" s="36">
        <v>1</v>
      </c>
      <c r="I50" s="37" t="s">
        <v>124</v>
      </c>
      <c r="J50" s="101"/>
      <c r="K50" s="88"/>
      <c r="L50" s="40"/>
      <c r="M50" s="41"/>
    </row>
    <row r="51" spans="2:13" x14ac:dyDescent="0.2">
      <c r="B51" s="84"/>
      <c r="C51" s="89"/>
      <c r="D51" s="86"/>
      <c r="E51" s="33"/>
      <c r="F51" s="87"/>
      <c r="G51" s="87"/>
      <c r="H51" s="36"/>
      <c r="I51" s="37"/>
      <c r="J51" s="101"/>
      <c r="K51" s="88"/>
      <c r="L51" s="40"/>
      <c r="M51" s="41"/>
    </row>
    <row r="52" spans="2:13" ht="17.25" customHeight="1" x14ac:dyDescent="0.2">
      <c r="B52" s="84">
        <v>6</v>
      </c>
      <c r="C52" s="85" t="s">
        <v>57</v>
      </c>
      <c r="D52" s="86"/>
      <c r="E52" s="33"/>
      <c r="F52" s="87"/>
      <c r="G52" s="87"/>
      <c r="H52" s="36">
        <v>1</v>
      </c>
      <c r="I52" s="37" t="s">
        <v>60</v>
      </c>
      <c r="J52" s="103">
        <v>1</v>
      </c>
      <c r="K52" s="102" t="s">
        <v>67</v>
      </c>
      <c r="L52" s="40"/>
      <c r="M52" s="41"/>
    </row>
    <row r="53" spans="2:13" x14ac:dyDescent="0.2">
      <c r="B53" s="84"/>
      <c r="C53" s="89"/>
      <c r="D53" s="86"/>
      <c r="E53" s="33"/>
      <c r="F53" s="87"/>
      <c r="G53" s="87"/>
      <c r="H53" s="36">
        <v>1</v>
      </c>
      <c r="I53" s="37" t="s">
        <v>63</v>
      </c>
      <c r="J53" s="101">
        <v>1</v>
      </c>
      <c r="K53" s="88" t="s">
        <v>58</v>
      </c>
      <c r="L53" s="40"/>
      <c r="M53" s="41"/>
    </row>
    <row r="54" spans="2:13" x14ac:dyDescent="0.2">
      <c r="B54" s="84"/>
      <c r="C54" s="89"/>
      <c r="D54" s="86"/>
      <c r="E54" s="33"/>
      <c r="F54" s="87"/>
      <c r="G54" s="87"/>
      <c r="H54" s="36">
        <v>1</v>
      </c>
      <c r="I54" s="37" t="s">
        <v>66</v>
      </c>
      <c r="J54" s="101"/>
      <c r="K54" s="88"/>
      <c r="L54" s="40"/>
      <c r="M54" s="41"/>
    </row>
    <row r="55" spans="2:13" x14ac:dyDescent="0.2">
      <c r="B55" s="84"/>
      <c r="C55" s="89"/>
      <c r="D55" s="86"/>
      <c r="E55" s="33"/>
      <c r="F55" s="87"/>
      <c r="G55" s="87"/>
      <c r="H55" s="36">
        <v>1</v>
      </c>
      <c r="I55" s="37" t="s">
        <v>65</v>
      </c>
      <c r="J55" s="101"/>
      <c r="K55" s="88"/>
      <c r="L55" s="40"/>
      <c r="M55" s="41"/>
    </row>
    <row r="56" spans="2:13" x14ac:dyDescent="0.2">
      <c r="B56" s="84"/>
      <c r="C56" s="89"/>
      <c r="D56" s="86"/>
      <c r="E56" s="33"/>
      <c r="F56" s="87"/>
      <c r="G56" s="87"/>
      <c r="H56" s="36">
        <v>1</v>
      </c>
      <c r="I56" s="37" t="s">
        <v>68</v>
      </c>
      <c r="J56" s="101"/>
      <c r="K56" s="88"/>
      <c r="L56" s="40"/>
      <c r="M56" s="41"/>
    </row>
    <row r="57" spans="2:13" x14ac:dyDescent="0.2">
      <c r="B57" s="84"/>
      <c r="C57" s="89"/>
      <c r="D57" s="86"/>
      <c r="E57" s="33"/>
      <c r="F57" s="87"/>
      <c r="G57" s="87"/>
      <c r="H57" s="36">
        <v>1</v>
      </c>
      <c r="I57" s="37" t="s">
        <v>57</v>
      </c>
      <c r="J57" s="101"/>
      <c r="K57" s="88"/>
      <c r="L57" s="40"/>
      <c r="M57" s="41"/>
    </row>
    <row r="58" spans="2:13" x14ac:dyDescent="0.2">
      <c r="B58" s="84"/>
      <c r="C58" s="89"/>
      <c r="D58" s="86"/>
      <c r="E58" s="33"/>
      <c r="F58" s="87"/>
      <c r="G58" s="87"/>
      <c r="H58" s="36">
        <v>1</v>
      </c>
      <c r="I58" s="37" t="s">
        <v>59</v>
      </c>
      <c r="J58" s="101"/>
      <c r="K58" s="88"/>
      <c r="L58" s="40"/>
      <c r="M58" s="41"/>
    </row>
    <row r="59" spans="2:13" x14ac:dyDescent="0.2">
      <c r="B59" s="84"/>
      <c r="C59" s="89"/>
      <c r="D59" s="86"/>
      <c r="E59" s="33"/>
      <c r="F59" s="87"/>
      <c r="G59" s="87"/>
      <c r="H59" s="36">
        <v>1</v>
      </c>
      <c r="I59" s="37" t="s">
        <v>62</v>
      </c>
      <c r="J59" s="101"/>
      <c r="K59" s="88"/>
      <c r="L59" s="40"/>
      <c r="M59" s="41"/>
    </row>
    <row r="60" spans="2:13" x14ac:dyDescent="0.2">
      <c r="B60" s="84"/>
      <c r="C60" s="89"/>
      <c r="D60" s="86"/>
      <c r="E60" s="33"/>
      <c r="F60" s="87"/>
      <c r="G60" s="87"/>
      <c r="H60" s="36">
        <v>1</v>
      </c>
      <c r="I60" s="37" t="s">
        <v>61</v>
      </c>
      <c r="J60" s="101"/>
      <c r="K60" s="88"/>
      <c r="L60" s="40"/>
      <c r="M60" s="41"/>
    </row>
    <row r="61" spans="2:13" x14ac:dyDescent="0.2">
      <c r="B61" s="84"/>
      <c r="C61" s="89"/>
      <c r="D61" s="86"/>
      <c r="E61" s="33"/>
      <c r="F61" s="87"/>
      <c r="G61" s="87"/>
      <c r="H61" s="36">
        <v>1</v>
      </c>
      <c r="I61" s="37" t="s">
        <v>64</v>
      </c>
      <c r="J61" s="101"/>
      <c r="K61" s="88"/>
      <c r="L61" s="40"/>
      <c r="M61" s="41"/>
    </row>
    <row r="62" spans="2:13" x14ac:dyDescent="0.2">
      <c r="B62" s="84"/>
      <c r="C62" s="89"/>
      <c r="D62" s="86"/>
      <c r="E62" s="33"/>
      <c r="F62" s="87"/>
      <c r="G62" s="87"/>
      <c r="H62" s="36"/>
      <c r="I62" s="37"/>
      <c r="J62" s="101"/>
      <c r="K62" s="88"/>
      <c r="L62" s="40"/>
      <c r="M62" s="41"/>
    </row>
    <row r="63" spans="2:13" x14ac:dyDescent="0.2">
      <c r="B63" s="84">
        <v>7</v>
      </c>
      <c r="C63" s="85" t="s">
        <v>100</v>
      </c>
      <c r="D63" s="86"/>
      <c r="E63" s="33"/>
      <c r="F63" s="87"/>
      <c r="G63" s="87"/>
      <c r="H63" s="36">
        <v>1</v>
      </c>
      <c r="I63" s="37" t="s">
        <v>109</v>
      </c>
      <c r="J63" s="101"/>
      <c r="K63" s="88"/>
      <c r="L63" s="40">
        <v>1</v>
      </c>
      <c r="M63" s="251" t="s">
        <v>106</v>
      </c>
    </row>
    <row r="64" spans="2:13" x14ac:dyDescent="0.2">
      <c r="B64" s="84"/>
      <c r="C64" s="89"/>
      <c r="D64" s="86"/>
      <c r="E64" s="33"/>
      <c r="F64" s="87"/>
      <c r="G64" s="87"/>
      <c r="H64" s="36">
        <v>1</v>
      </c>
      <c r="I64" s="37" t="s">
        <v>105</v>
      </c>
      <c r="J64" s="101"/>
      <c r="K64" s="88"/>
      <c r="L64" s="40"/>
      <c r="M64" s="251"/>
    </row>
    <row r="65" spans="2:13" x14ac:dyDescent="0.2">
      <c r="B65" s="84"/>
      <c r="C65" s="89"/>
      <c r="D65" s="86"/>
      <c r="E65" s="33"/>
      <c r="F65" s="87"/>
      <c r="G65" s="87"/>
      <c r="H65" s="36">
        <v>1</v>
      </c>
      <c r="I65" s="37" t="s">
        <v>101</v>
      </c>
      <c r="J65" s="101"/>
      <c r="K65" s="88"/>
      <c r="L65" s="40"/>
      <c r="M65" s="41"/>
    </row>
    <row r="66" spans="2:13" ht="25.5" customHeight="1" x14ac:dyDescent="0.2">
      <c r="B66" s="84"/>
      <c r="C66" s="89"/>
      <c r="D66" s="86"/>
      <c r="E66" s="33"/>
      <c r="F66" s="87"/>
      <c r="G66" s="87"/>
      <c r="H66" s="99">
        <v>1</v>
      </c>
      <c r="I66" s="97" t="s">
        <v>108</v>
      </c>
      <c r="J66" s="101"/>
      <c r="K66" s="88"/>
      <c r="L66" s="40"/>
      <c r="M66" s="41"/>
    </row>
    <row r="67" spans="2:13" x14ac:dyDescent="0.2">
      <c r="B67" s="84"/>
      <c r="C67" s="89"/>
      <c r="D67" s="86"/>
      <c r="E67" s="33"/>
      <c r="F67" s="87"/>
      <c r="G67" s="87"/>
      <c r="H67" s="36">
        <v>1</v>
      </c>
      <c r="I67" s="37" t="s">
        <v>104</v>
      </c>
      <c r="J67" s="101"/>
      <c r="K67" s="88"/>
      <c r="L67" s="40"/>
      <c r="M67" s="41"/>
    </row>
    <row r="68" spans="2:13" x14ac:dyDescent="0.2">
      <c r="B68" s="84"/>
      <c r="C68" s="89"/>
      <c r="D68" s="86"/>
      <c r="E68" s="33"/>
      <c r="F68" s="87"/>
      <c r="G68" s="87"/>
      <c r="H68" s="36">
        <v>1</v>
      </c>
      <c r="I68" s="37" t="s">
        <v>100</v>
      </c>
      <c r="J68" s="101"/>
      <c r="K68" s="88"/>
      <c r="L68" s="40"/>
      <c r="M68" s="41"/>
    </row>
    <row r="69" spans="2:13" x14ac:dyDescent="0.2">
      <c r="B69" s="84"/>
      <c r="C69" s="89"/>
      <c r="D69" s="86"/>
      <c r="E69" s="33"/>
      <c r="F69" s="87"/>
      <c r="G69" s="87"/>
      <c r="H69" s="36">
        <v>1</v>
      </c>
      <c r="I69" s="37" t="s">
        <v>102</v>
      </c>
      <c r="J69" s="101"/>
      <c r="K69" s="88"/>
      <c r="L69" s="40"/>
      <c r="M69" s="41"/>
    </row>
    <row r="70" spans="2:13" x14ac:dyDescent="0.2">
      <c r="B70" s="84"/>
      <c r="C70" s="89"/>
      <c r="D70" s="86"/>
      <c r="E70" s="33"/>
      <c r="F70" s="87"/>
      <c r="G70" s="87"/>
      <c r="H70" s="36">
        <v>1</v>
      </c>
      <c r="I70" s="37" t="s">
        <v>107</v>
      </c>
      <c r="J70" s="101"/>
      <c r="K70" s="88"/>
      <c r="L70" s="40"/>
      <c r="M70" s="41"/>
    </row>
    <row r="71" spans="2:13" x14ac:dyDescent="0.2">
      <c r="B71" s="84"/>
      <c r="C71" s="89"/>
      <c r="D71" s="86"/>
      <c r="E71" s="33"/>
      <c r="F71" s="87"/>
      <c r="G71" s="87"/>
      <c r="H71" s="36">
        <v>1</v>
      </c>
      <c r="I71" s="37" t="s">
        <v>103</v>
      </c>
      <c r="J71" s="101"/>
      <c r="K71" s="88"/>
      <c r="L71" s="40"/>
      <c r="M71" s="41"/>
    </row>
    <row r="72" spans="2:13" x14ac:dyDescent="0.2">
      <c r="B72" s="84"/>
      <c r="C72" s="89"/>
      <c r="D72" s="86"/>
      <c r="E72" s="33"/>
      <c r="F72" s="87"/>
      <c r="G72" s="87"/>
      <c r="H72" s="36"/>
      <c r="I72" s="37"/>
      <c r="J72" s="101"/>
      <c r="K72" s="88"/>
      <c r="L72" s="40"/>
      <c r="M72" s="41"/>
    </row>
    <row r="73" spans="2:13" x14ac:dyDescent="0.2">
      <c r="B73" s="84">
        <v>8</v>
      </c>
      <c r="C73" s="85" t="s">
        <v>85</v>
      </c>
      <c r="D73" s="86"/>
      <c r="E73" s="33"/>
      <c r="F73" s="87"/>
      <c r="G73" s="87"/>
      <c r="H73" s="36">
        <v>1</v>
      </c>
      <c r="I73" s="37" t="s">
        <v>94</v>
      </c>
      <c r="J73" s="101">
        <v>1</v>
      </c>
      <c r="K73" s="88" t="s">
        <v>86</v>
      </c>
      <c r="L73" s="40">
        <v>1</v>
      </c>
      <c r="M73" s="41" t="s">
        <v>85</v>
      </c>
    </row>
    <row r="74" spans="2:13" x14ac:dyDescent="0.2">
      <c r="B74" s="84"/>
      <c r="C74" s="89"/>
      <c r="D74" s="86"/>
      <c r="E74" s="33"/>
      <c r="F74" s="87"/>
      <c r="G74" s="87"/>
      <c r="H74" s="36">
        <v>1</v>
      </c>
      <c r="I74" s="37" t="s">
        <v>96</v>
      </c>
      <c r="J74" s="101">
        <v>1</v>
      </c>
      <c r="K74" s="88" t="s">
        <v>91</v>
      </c>
      <c r="L74" s="40"/>
      <c r="M74" s="41"/>
    </row>
    <row r="75" spans="2:13" x14ac:dyDescent="0.2">
      <c r="B75" s="84"/>
      <c r="C75" s="89"/>
      <c r="D75" s="86"/>
      <c r="E75" s="33"/>
      <c r="F75" s="87"/>
      <c r="G75" s="87"/>
      <c r="H75" s="36">
        <v>1</v>
      </c>
      <c r="I75" s="37" t="s">
        <v>88</v>
      </c>
      <c r="J75" s="101">
        <v>1</v>
      </c>
      <c r="K75" s="88" t="s">
        <v>90</v>
      </c>
      <c r="L75" s="40"/>
      <c r="M75" s="41"/>
    </row>
    <row r="76" spans="2:13" x14ac:dyDescent="0.2">
      <c r="B76" s="84"/>
      <c r="C76" s="89"/>
      <c r="D76" s="86"/>
      <c r="E76" s="33"/>
      <c r="F76" s="87"/>
      <c r="G76" s="87"/>
      <c r="H76" s="36">
        <v>1</v>
      </c>
      <c r="I76" s="37" t="s">
        <v>97</v>
      </c>
      <c r="J76" s="101">
        <v>1</v>
      </c>
      <c r="K76" s="88" t="s">
        <v>98</v>
      </c>
      <c r="L76" s="40"/>
      <c r="M76" s="41"/>
    </row>
    <row r="77" spans="2:13" x14ac:dyDescent="0.2">
      <c r="B77" s="84"/>
      <c r="C77" s="89"/>
      <c r="D77" s="86"/>
      <c r="E77" s="33"/>
      <c r="F77" s="87"/>
      <c r="G77" s="87"/>
      <c r="H77" s="36">
        <v>1</v>
      </c>
      <c r="I77" s="37" t="s">
        <v>93</v>
      </c>
      <c r="J77" s="101">
        <v>1</v>
      </c>
      <c r="K77" s="88" t="s">
        <v>87</v>
      </c>
      <c r="L77" s="40"/>
      <c r="M77" s="41"/>
    </row>
    <row r="78" spans="2:13" x14ac:dyDescent="0.2">
      <c r="B78" s="84"/>
      <c r="C78" s="89"/>
      <c r="D78" s="86"/>
      <c r="E78" s="33"/>
      <c r="F78" s="87"/>
      <c r="G78" s="87"/>
      <c r="H78" s="36">
        <v>1</v>
      </c>
      <c r="I78" s="37" t="s">
        <v>95</v>
      </c>
      <c r="J78" s="101"/>
      <c r="K78" s="88"/>
      <c r="L78" s="40"/>
      <c r="M78" s="41"/>
    </row>
    <row r="79" spans="2:13" x14ac:dyDescent="0.2">
      <c r="B79" s="84"/>
      <c r="C79" s="89"/>
      <c r="D79" s="86"/>
      <c r="E79" s="33"/>
      <c r="F79" s="87"/>
      <c r="G79" s="87"/>
      <c r="H79" s="36">
        <v>1</v>
      </c>
      <c r="I79" s="37" t="s">
        <v>99</v>
      </c>
      <c r="J79" s="101"/>
      <c r="K79" s="88"/>
      <c r="L79" s="40"/>
      <c r="M79" s="41"/>
    </row>
    <row r="80" spans="2:13" x14ac:dyDescent="0.2">
      <c r="B80" s="84"/>
      <c r="C80" s="89"/>
      <c r="D80" s="86"/>
      <c r="E80" s="33"/>
      <c r="F80" s="87"/>
      <c r="G80" s="87"/>
      <c r="H80" s="36">
        <v>1</v>
      </c>
      <c r="I80" s="37" t="s">
        <v>89</v>
      </c>
      <c r="J80" s="101"/>
      <c r="K80" s="88"/>
      <c r="L80" s="40"/>
      <c r="M80" s="41"/>
    </row>
    <row r="81" spans="2:13" x14ac:dyDescent="0.2">
      <c r="B81" s="84"/>
      <c r="C81" s="89"/>
      <c r="D81" s="86"/>
      <c r="E81" s="33"/>
      <c r="F81" s="87"/>
      <c r="G81" s="87"/>
      <c r="H81" s="36">
        <v>1</v>
      </c>
      <c r="I81" s="37" t="s">
        <v>92</v>
      </c>
      <c r="J81" s="101"/>
      <c r="K81" s="88"/>
      <c r="L81" s="40"/>
      <c r="M81" s="41"/>
    </row>
    <row r="82" spans="2:13" x14ac:dyDescent="0.2">
      <c r="B82" s="84"/>
      <c r="C82" s="89"/>
      <c r="D82" s="86"/>
      <c r="E82" s="33"/>
      <c r="F82" s="87"/>
      <c r="G82" s="87"/>
      <c r="H82" s="36"/>
      <c r="I82" s="37"/>
      <c r="J82" s="101"/>
      <c r="K82" s="88"/>
      <c r="L82" s="40"/>
      <c r="M82" s="41"/>
    </row>
    <row r="83" spans="2:13" x14ac:dyDescent="0.2">
      <c r="B83" s="84">
        <v>9</v>
      </c>
      <c r="C83" s="85" t="s">
        <v>25</v>
      </c>
      <c r="D83" s="86"/>
      <c r="E83" s="33"/>
      <c r="F83" s="87"/>
      <c r="G83" s="87"/>
      <c r="H83" s="36">
        <v>1</v>
      </c>
      <c r="I83" s="37" t="s">
        <v>30</v>
      </c>
      <c r="J83" s="101">
        <v>1</v>
      </c>
      <c r="K83" s="88" t="s">
        <v>38</v>
      </c>
      <c r="L83" s="40"/>
      <c r="M83" s="41"/>
    </row>
    <row r="84" spans="2:13" x14ac:dyDescent="0.2">
      <c r="B84" s="84"/>
      <c r="C84" s="89"/>
      <c r="D84" s="86"/>
      <c r="E84" s="33"/>
      <c r="F84" s="87"/>
      <c r="G84" s="87"/>
      <c r="H84" s="36">
        <v>1</v>
      </c>
      <c r="I84" s="37" t="s">
        <v>37</v>
      </c>
      <c r="J84" s="101">
        <v>1</v>
      </c>
      <c r="K84" s="88" t="s">
        <v>45</v>
      </c>
      <c r="L84" s="40"/>
      <c r="M84" s="41"/>
    </row>
    <row r="85" spans="2:13" x14ac:dyDescent="0.2">
      <c r="B85" s="84"/>
      <c r="C85" s="89"/>
      <c r="D85" s="86"/>
      <c r="E85" s="33"/>
      <c r="F85" s="87"/>
      <c r="G85" s="87"/>
      <c r="H85" s="36">
        <v>1</v>
      </c>
      <c r="I85" s="37" t="s">
        <v>43</v>
      </c>
      <c r="J85" s="101">
        <v>1</v>
      </c>
      <c r="K85" s="88" t="s">
        <v>29</v>
      </c>
      <c r="L85" s="40"/>
      <c r="M85" s="41"/>
    </row>
    <row r="86" spans="2:13" x14ac:dyDescent="0.2">
      <c r="B86" s="84"/>
      <c r="C86" s="89"/>
      <c r="D86" s="86"/>
      <c r="E86" s="33"/>
      <c r="F86" s="87"/>
      <c r="G86" s="87"/>
      <c r="H86" s="36">
        <v>1</v>
      </c>
      <c r="I86" s="37" t="s">
        <v>41</v>
      </c>
      <c r="J86" s="101">
        <v>1</v>
      </c>
      <c r="K86" s="88" t="s">
        <v>26</v>
      </c>
      <c r="L86" s="40"/>
      <c r="M86" s="41"/>
    </row>
    <row r="87" spans="2:13" x14ac:dyDescent="0.2">
      <c r="B87" s="84"/>
      <c r="C87" s="89"/>
      <c r="D87" s="86"/>
      <c r="E87" s="33"/>
      <c r="F87" s="87"/>
      <c r="G87" s="87"/>
      <c r="H87" s="36">
        <v>1</v>
      </c>
      <c r="I87" s="37" t="s">
        <v>40</v>
      </c>
      <c r="J87" s="101">
        <v>1</v>
      </c>
      <c r="K87" s="88" t="s">
        <v>27</v>
      </c>
      <c r="L87" s="40"/>
      <c r="M87" s="41"/>
    </row>
    <row r="88" spans="2:13" x14ac:dyDescent="0.2">
      <c r="B88" s="84"/>
      <c r="C88" s="89"/>
      <c r="D88" s="86"/>
      <c r="E88" s="33"/>
      <c r="F88" s="87"/>
      <c r="G88" s="87"/>
      <c r="H88" s="36">
        <v>1</v>
      </c>
      <c r="I88" s="37" t="s">
        <v>35</v>
      </c>
      <c r="J88" s="101">
        <v>1</v>
      </c>
      <c r="K88" s="88" t="s">
        <v>33</v>
      </c>
      <c r="L88" s="40"/>
      <c r="M88" s="41"/>
    </row>
    <row r="89" spans="2:13" x14ac:dyDescent="0.2">
      <c r="B89" s="84"/>
      <c r="C89" s="89"/>
      <c r="D89" s="86"/>
      <c r="E89" s="33"/>
      <c r="F89" s="87"/>
      <c r="G89" s="87"/>
      <c r="H89" s="36">
        <v>1</v>
      </c>
      <c r="I89" s="37" t="s">
        <v>44</v>
      </c>
      <c r="J89" s="101"/>
      <c r="K89" s="88"/>
      <c r="L89" s="40"/>
      <c r="M89" s="41"/>
    </row>
    <row r="90" spans="2:13" x14ac:dyDescent="0.2">
      <c r="B90" s="84"/>
      <c r="C90" s="89"/>
      <c r="D90" s="86"/>
      <c r="E90" s="33"/>
      <c r="F90" s="87"/>
      <c r="G90" s="87"/>
      <c r="H90" s="36">
        <v>1</v>
      </c>
      <c r="I90" s="37" t="s">
        <v>25</v>
      </c>
      <c r="J90" s="101"/>
      <c r="K90" s="88"/>
      <c r="L90" s="40"/>
      <c r="M90" s="41"/>
    </row>
    <row r="91" spans="2:13" x14ac:dyDescent="0.2">
      <c r="B91" s="84"/>
      <c r="C91" s="89"/>
      <c r="D91" s="86"/>
      <c r="E91" s="33"/>
      <c r="F91" s="87"/>
      <c r="G91" s="87"/>
      <c r="H91" s="36">
        <v>1</v>
      </c>
      <c r="I91" s="37" t="s">
        <v>42</v>
      </c>
      <c r="J91" s="101"/>
      <c r="K91" s="88"/>
      <c r="L91" s="40"/>
      <c r="M91" s="41"/>
    </row>
    <row r="92" spans="2:13" x14ac:dyDescent="0.2">
      <c r="B92" s="84"/>
      <c r="C92" s="89"/>
      <c r="D92" s="86"/>
      <c r="E92" s="33"/>
      <c r="F92" s="87"/>
      <c r="G92" s="87"/>
      <c r="H92" s="36">
        <v>1</v>
      </c>
      <c r="I92" s="37" t="s">
        <v>28</v>
      </c>
      <c r="J92" s="101"/>
      <c r="K92" s="88"/>
      <c r="L92" s="40"/>
      <c r="M92" s="41"/>
    </row>
    <row r="93" spans="2:13" x14ac:dyDescent="0.2">
      <c r="B93" s="84"/>
      <c r="C93" s="89"/>
      <c r="D93" s="86"/>
      <c r="E93" s="33"/>
      <c r="F93" s="87"/>
      <c r="G93" s="87"/>
      <c r="H93" s="36">
        <v>1</v>
      </c>
      <c r="I93" s="37" t="s">
        <v>32</v>
      </c>
      <c r="J93" s="101"/>
      <c r="K93" s="88"/>
      <c r="L93" s="40"/>
      <c r="M93" s="41"/>
    </row>
    <row r="94" spans="2:13" x14ac:dyDescent="0.2">
      <c r="B94" s="84"/>
      <c r="C94" s="89"/>
      <c r="D94" s="86"/>
      <c r="E94" s="33"/>
      <c r="F94" s="87"/>
      <c r="G94" s="87"/>
      <c r="H94" s="36">
        <v>1</v>
      </c>
      <c r="I94" s="37" t="s">
        <v>34</v>
      </c>
      <c r="J94" s="101"/>
      <c r="K94" s="88"/>
      <c r="L94" s="40"/>
      <c r="M94" s="41"/>
    </row>
    <row r="95" spans="2:13" x14ac:dyDescent="0.2">
      <c r="B95" s="84"/>
      <c r="C95" s="89"/>
      <c r="D95" s="86"/>
      <c r="E95" s="33"/>
      <c r="F95" s="87"/>
      <c r="G95" s="87"/>
      <c r="H95" s="36">
        <v>1</v>
      </c>
      <c r="I95" s="37" t="s">
        <v>39</v>
      </c>
      <c r="J95" s="101"/>
      <c r="K95" s="88"/>
      <c r="L95" s="40"/>
      <c r="M95" s="41"/>
    </row>
    <row r="96" spans="2:13" x14ac:dyDescent="0.2">
      <c r="B96" s="84"/>
      <c r="C96" s="89"/>
      <c r="D96" s="86"/>
      <c r="E96" s="33"/>
      <c r="F96" s="87"/>
      <c r="G96" s="87"/>
      <c r="H96" s="36">
        <v>1</v>
      </c>
      <c r="I96" s="37" t="s">
        <v>36</v>
      </c>
      <c r="J96" s="101"/>
      <c r="K96" s="88"/>
      <c r="L96" s="40"/>
      <c r="M96" s="41"/>
    </row>
    <row r="97" spans="2:13" x14ac:dyDescent="0.2">
      <c r="B97" s="84"/>
      <c r="C97" s="89"/>
      <c r="D97" s="86"/>
      <c r="E97" s="33"/>
      <c r="F97" s="87"/>
      <c r="G97" s="87"/>
      <c r="H97" s="36">
        <v>1</v>
      </c>
      <c r="I97" s="37" t="s">
        <v>31</v>
      </c>
      <c r="J97" s="101"/>
      <c r="K97" s="88"/>
      <c r="L97" s="40"/>
      <c r="M97" s="41"/>
    </row>
    <row r="98" spans="2:13" x14ac:dyDescent="0.2">
      <c r="B98" s="84"/>
      <c r="C98" s="89"/>
      <c r="D98" s="86"/>
      <c r="E98" s="33"/>
      <c r="F98" s="87"/>
      <c r="G98" s="87"/>
      <c r="H98" s="36"/>
      <c r="I98" s="37"/>
      <c r="J98" s="101"/>
      <c r="K98" s="88"/>
      <c r="L98" s="40"/>
      <c r="M98" s="41"/>
    </row>
    <row r="99" spans="2:13" x14ac:dyDescent="0.2">
      <c r="B99" s="84">
        <v>10</v>
      </c>
      <c r="C99" s="85" t="s">
        <v>46</v>
      </c>
      <c r="D99" s="86"/>
      <c r="E99" s="33"/>
      <c r="F99" s="87"/>
      <c r="G99" s="87"/>
      <c r="H99" s="36">
        <v>1</v>
      </c>
      <c r="I99" s="37" t="s">
        <v>53</v>
      </c>
      <c r="J99" s="101">
        <v>1</v>
      </c>
      <c r="K99" s="88" t="s">
        <v>51</v>
      </c>
      <c r="L99" s="40">
        <v>1</v>
      </c>
      <c r="M99" s="251" t="s">
        <v>47</v>
      </c>
    </row>
    <row r="100" spans="2:13" x14ac:dyDescent="0.2">
      <c r="B100" s="84"/>
      <c r="C100" s="89"/>
      <c r="D100" s="86"/>
      <c r="E100" s="33"/>
      <c r="F100" s="87"/>
      <c r="G100" s="87"/>
      <c r="H100" s="36">
        <v>1</v>
      </c>
      <c r="I100" s="37" t="s">
        <v>55</v>
      </c>
      <c r="J100" s="101">
        <v>1</v>
      </c>
      <c r="K100" s="88" t="s">
        <v>50</v>
      </c>
      <c r="L100" s="40"/>
      <c r="M100" s="251"/>
    </row>
    <row r="101" spans="2:13" x14ac:dyDescent="0.2">
      <c r="B101" s="84"/>
      <c r="C101" s="89"/>
      <c r="D101" s="86"/>
      <c r="E101" s="33"/>
      <c r="F101" s="87"/>
      <c r="G101" s="87"/>
      <c r="H101" s="36">
        <v>1</v>
      </c>
      <c r="I101" s="37" t="s">
        <v>54</v>
      </c>
      <c r="J101" s="101"/>
      <c r="K101" s="88"/>
      <c r="L101" s="40"/>
      <c r="M101" s="41"/>
    </row>
    <row r="102" spans="2:13" x14ac:dyDescent="0.2">
      <c r="B102" s="84"/>
      <c r="C102" s="89"/>
      <c r="D102" s="86"/>
      <c r="E102" s="33"/>
      <c r="F102" s="87"/>
      <c r="G102" s="87"/>
      <c r="H102" s="36">
        <v>1</v>
      </c>
      <c r="I102" s="37" t="s">
        <v>52</v>
      </c>
      <c r="J102" s="101"/>
      <c r="K102" s="88"/>
      <c r="L102" s="40"/>
      <c r="M102" s="41"/>
    </row>
    <row r="103" spans="2:13" x14ac:dyDescent="0.2">
      <c r="B103" s="84"/>
      <c r="C103" s="89"/>
      <c r="D103" s="86"/>
      <c r="E103" s="33"/>
      <c r="F103" s="87"/>
      <c r="G103" s="87"/>
      <c r="H103" s="36">
        <v>1</v>
      </c>
      <c r="I103" s="37" t="s">
        <v>49</v>
      </c>
      <c r="J103" s="101"/>
      <c r="K103" s="88"/>
      <c r="L103" s="40"/>
      <c r="M103" s="41"/>
    </row>
    <row r="104" spans="2:13" x14ac:dyDescent="0.2">
      <c r="B104" s="84"/>
      <c r="C104" s="89"/>
      <c r="D104" s="86"/>
      <c r="E104" s="33"/>
      <c r="F104" s="87"/>
      <c r="G104" s="87"/>
      <c r="H104" s="36">
        <v>1</v>
      </c>
      <c r="I104" s="37" t="s">
        <v>56</v>
      </c>
      <c r="J104" s="101"/>
      <c r="K104" s="88"/>
      <c r="L104" s="40"/>
      <c r="M104" s="41"/>
    </row>
    <row r="105" spans="2:13" x14ac:dyDescent="0.2">
      <c r="B105" s="252"/>
      <c r="C105" s="241"/>
      <c r="D105" s="90"/>
      <c r="E105" s="91"/>
      <c r="F105" s="92"/>
      <c r="G105" s="92"/>
      <c r="H105" s="254">
        <f ca="1">SUM(H8:H105)</f>
        <v>1722687</v>
      </c>
      <c r="I105" s="255"/>
      <c r="J105" s="258">
        <f ca="1">SUM(J8:J105)</f>
        <v>554428</v>
      </c>
      <c r="K105" s="259"/>
      <c r="L105" s="262">
        <f ca="1">SUM(L8:L105)</f>
        <v>79204</v>
      </c>
      <c r="M105" s="263"/>
    </row>
    <row r="106" spans="2:13" x14ac:dyDescent="0.2">
      <c r="B106" s="253"/>
      <c r="C106" s="215"/>
      <c r="D106" s="93"/>
      <c r="E106" s="94"/>
      <c r="F106" s="95"/>
      <c r="G106" s="95"/>
      <c r="H106" s="256"/>
      <c r="I106" s="257"/>
      <c r="J106" s="260"/>
      <c r="K106" s="261"/>
      <c r="L106" s="264"/>
      <c r="M106" s="265"/>
    </row>
  </sheetData>
  <mergeCells count="17">
    <mergeCell ref="B105:C105"/>
    <mergeCell ref="B106:C106"/>
    <mergeCell ref="H105:I106"/>
    <mergeCell ref="J105:K106"/>
    <mergeCell ref="B5:C6"/>
    <mergeCell ref="D5:M5"/>
    <mergeCell ref="D6:E6"/>
    <mergeCell ref="L105:M106"/>
    <mergeCell ref="B2:M2"/>
    <mergeCell ref="B3:M3"/>
    <mergeCell ref="M63:M64"/>
    <mergeCell ref="M99:M100"/>
    <mergeCell ref="C26:C27"/>
    <mergeCell ref="F6:G6"/>
    <mergeCell ref="H6:I6"/>
    <mergeCell ref="J6:K6"/>
    <mergeCell ref="L6:M6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3"/>
  <sheetViews>
    <sheetView workbookViewId="0">
      <selection activeCell="D5" sqref="D5:M5"/>
    </sheetView>
  </sheetViews>
  <sheetFormatPr defaultColWidth="9.140625" defaultRowHeight="12.75" x14ac:dyDescent="0.2"/>
  <cols>
    <col min="1" max="1" width="1.5703125" style="5" customWidth="1"/>
    <col min="2" max="2" width="2.5703125" style="6" customWidth="1"/>
    <col min="3" max="3" width="11" style="7" customWidth="1"/>
    <col min="4" max="4" width="4.28515625" style="5" customWidth="1"/>
    <col min="5" max="5" width="5.28515625" style="5" customWidth="1"/>
    <col min="6" max="6" width="4" style="5" customWidth="1"/>
    <col min="7" max="7" width="7" style="5" customWidth="1"/>
    <col min="8" max="8" width="3.5703125" style="6" customWidth="1"/>
    <col min="9" max="9" width="14.5703125" style="7" customWidth="1"/>
    <col min="10" max="10" width="3" style="6" customWidth="1"/>
    <col min="11" max="11" width="17.5703125" style="7" customWidth="1"/>
    <col min="12" max="12" width="2.28515625" style="6" customWidth="1"/>
    <col min="13" max="13" width="10.7109375" style="7" customWidth="1"/>
    <col min="14" max="16384" width="9.140625" style="5"/>
  </cols>
  <sheetData>
    <row r="1" spans="2:13" x14ac:dyDescent="0.2">
      <c r="B1" s="217" t="s">
        <v>1049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2:13" x14ac:dyDescent="0.2">
      <c r="B2" s="217" t="s">
        <v>1042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2:13" x14ac:dyDescent="0.2">
      <c r="B4" s="234" t="s">
        <v>1038</v>
      </c>
      <c r="C4" s="234"/>
      <c r="D4" s="234" t="s">
        <v>1037</v>
      </c>
      <c r="E4" s="234"/>
      <c r="F4" s="234"/>
      <c r="G4" s="234"/>
      <c r="H4" s="234"/>
      <c r="I4" s="234"/>
      <c r="J4" s="234"/>
      <c r="K4" s="234"/>
      <c r="L4" s="234"/>
      <c r="M4" s="234"/>
    </row>
    <row r="5" spans="2:13" ht="13.5" thickBot="1" x14ac:dyDescent="0.25">
      <c r="B5" s="250"/>
      <c r="C5" s="250"/>
      <c r="D5" s="235" t="s">
        <v>1053</v>
      </c>
      <c r="E5" s="235"/>
      <c r="F5" s="236" t="s">
        <v>1054</v>
      </c>
      <c r="G5" s="236"/>
      <c r="H5" s="237" t="s">
        <v>1055</v>
      </c>
      <c r="I5" s="237"/>
      <c r="J5" s="238" t="s">
        <v>1056</v>
      </c>
      <c r="K5" s="238"/>
      <c r="L5" s="239" t="s">
        <v>1057</v>
      </c>
      <c r="M5" s="239"/>
    </row>
    <row r="6" spans="2:13" ht="5.25" customHeight="1" thickTop="1" x14ac:dyDescent="0.2">
      <c r="B6" s="105"/>
      <c r="C6" s="106"/>
      <c r="D6" s="107"/>
      <c r="E6" s="107"/>
      <c r="F6" s="108"/>
      <c r="G6" s="109"/>
      <c r="H6" s="115"/>
      <c r="I6" s="110"/>
      <c r="J6" s="117"/>
      <c r="K6" s="111"/>
      <c r="L6" s="118"/>
      <c r="M6" s="83"/>
    </row>
    <row r="7" spans="2:13" x14ac:dyDescent="0.2">
      <c r="B7" s="30">
        <v>1</v>
      </c>
      <c r="C7" s="31" t="s">
        <v>148</v>
      </c>
      <c r="D7" s="112"/>
      <c r="E7" s="112"/>
      <c r="F7" s="113"/>
      <c r="G7" s="35"/>
      <c r="H7" s="116">
        <v>1</v>
      </c>
      <c r="I7" s="114" t="s">
        <v>155</v>
      </c>
      <c r="J7" s="38">
        <v>1</v>
      </c>
      <c r="K7" s="39" t="s">
        <v>149</v>
      </c>
      <c r="L7" s="119">
        <v>1</v>
      </c>
      <c r="M7" s="41" t="s">
        <v>152</v>
      </c>
    </row>
    <row r="8" spans="2:13" x14ac:dyDescent="0.2">
      <c r="B8" s="30"/>
      <c r="C8" s="42"/>
      <c r="D8" s="112"/>
      <c r="E8" s="112"/>
      <c r="F8" s="113"/>
      <c r="G8" s="35"/>
      <c r="H8" s="116">
        <v>1</v>
      </c>
      <c r="I8" s="114" t="s">
        <v>153</v>
      </c>
      <c r="J8" s="38">
        <v>1</v>
      </c>
      <c r="K8" s="39" t="s">
        <v>151</v>
      </c>
      <c r="L8" s="119">
        <v>1</v>
      </c>
      <c r="M8" s="41" t="s">
        <v>154</v>
      </c>
    </row>
    <row r="9" spans="2:13" x14ac:dyDescent="0.2">
      <c r="B9" s="30"/>
      <c r="C9" s="42"/>
      <c r="D9" s="112"/>
      <c r="E9" s="112"/>
      <c r="F9" s="113"/>
      <c r="G9" s="35"/>
      <c r="H9" s="116"/>
      <c r="I9" s="114"/>
      <c r="J9" s="38">
        <v>1</v>
      </c>
      <c r="K9" s="39" t="s">
        <v>157</v>
      </c>
      <c r="L9" s="119"/>
      <c r="M9" s="41"/>
    </row>
    <row r="10" spans="2:13" x14ac:dyDescent="0.2">
      <c r="B10" s="30"/>
      <c r="C10" s="42"/>
      <c r="D10" s="112"/>
      <c r="E10" s="112"/>
      <c r="F10" s="113"/>
      <c r="G10" s="35"/>
      <c r="H10" s="116"/>
      <c r="I10" s="114"/>
      <c r="J10" s="38">
        <v>1</v>
      </c>
      <c r="K10" s="39" t="s">
        <v>156</v>
      </c>
      <c r="L10" s="119"/>
      <c r="M10" s="41"/>
    </row>
    <row r="11" spans="2:13" x14ac:dyDescent="0.2">
      <c r="B11" s="30"/>
      <c r="C11" s="42"/>
      <c r="D11" s="112"/>
      <c r="E11" s="112"/>
      <c r="F11" s="113"/>
      <c r="G11" s="35"/>
      <c r="H11" s="116"/>
      <c r="I11" s="114"/>
      <c r="J11" s="38">
        <v>1</v>
      </c>
      <c r="K11" s="39" t="s">
        <v>28</v>
      </c>
      <c r="L11" s="119"/>
      <c r="M11" s="41"/>
    </row>
    <row r="12" spans="2:13" x14ac:dyDescent="0.2">
      <c r="B12" s="30"/>
      <c r="C12" s="42"/>
      <c r="D12" s="112"/>
      <c r="E12" s="112"/>
      <c r="F12" s="113"/>
      <c r="G12" s="35"/>
      <c r="H12" s="116"/>
      <c r="I12" s="114"/>
      <c r="J12" s="38">
        <v>1</v>
      </c>
      <c r="K12" s="39" t="s">
        <v>150</v>
      </c>
      <c r="L12" s="119"/>
      <c r="M12" s="41"/>
    </row>
    <row r="13" spans="2:13" x14ac:dyDescent="0.2">
      <c r="B13" s="30"/>
      <c r="C13" s="42"/>
      <c r="D13" s="112"/>
      <c r="E13" s="112"/>
      <c r="F13" s="113"/>
      <c r="G13" s="35"/>
      <c r="H13" s="116"/>
      <c r="I13" s="114"/>
      <c r="J13" s="38"/>
      <c r="K13" s="39"/>
      <c r="L13" s="119"/>
      <c r="M13" s="41"/>
    </row>
    <row r="14" spans="2:13" x14ac:dyDescent="0.2">
      <c r="B14" s="30">
        <v>2</v>
      </c>
      <c r="C14" s="274" t="s">
        <v>251</v>
      </c>
      <c r="D14" s="112"/>
      <c r="E14" s="112"/>
      <c r="F14" s="113"/>
      <c r="G14" s="35"/>
      <c r="H14" s="116"/>
      <c r="I14" s="114"/>
      <c r="J14" s="38">
        <v>1</v>
      </c>
      <c r="K14" s="39" t="s">
        <v>256</v>
      </c>
      <c r="L14" s="119">
        <v>1</v>
      </c>
      <c r="M14" s="41" t="s">
        <v>252</v>
      </c>
    </row>
    <row r="15" spans="2:13" x14ac:dyDescent="0.2">
      <c r="B15" s="30"/>
      <c r="C15" s="274"/>
      <c r="D15" s="112"/>
      <c r="E15" s="112"/>
      <c r="F15" s="113"/>
      <c r="G15" s="35"/>
      <c r="H15" s="116"/>
      <c r="I15" s="114"/>
      <c r="J15" s="38">
        <v>1</v>
      </c>
      <c r="K15" s="39" t="s">
        <v>254</v>
      </c>
      <c r="L15" s="119"/>
      <c r="M15" s="41"/>
    </row>
    <row r="16" spans="2:13" x14ac:dyDescent="0.2">
      <c r="B16" s="30"/>
      <c r="C16" s="42"/>
      <c r="D16" s="112"/>
      <c r="E16" s="112"/>
      <c r="F16" s="113"/>
      <c r="G16" s="35"/>
      <c r="H16" s="116"/>
      <c r="I16" s="114"/>
      <c r="J16" s="38">
        <v>1</v>
      </c>
      <c r="K16" s="39" t="s">
        <v>258</v>
      </c>
      <c r="L16" s="119"/>
      <c r="M16" s="41"/>
    </row>
    <row r="17" spans="2:13" x14ac:dyDescent="0.2">
      <c r="B17" s="30"/>
      <c r="C17" s="42"/>
      <c r="D17" s="112"/>
      <c r="E17" s="112"/>
      <c r="F17" s="113"/>
      <c r="G17" s="35"/>
      <c r="H17" s="116"/>
      <c r="I17" s="114"/>
      <c r="J17" s="38">
        <v>1</v>
      </c>
      <c r="K17" s="39" t="s">
        <v>257</v>
      </c>
      <c r="L17" s="119"/>
      <c r="M17" s="41"/>
    </row>
    <row r="18" spans="2:13" x14ac:dyDescent="0.2">
      <c r="B18" s="30"/>
      <c r="C18" s="42"/>
      <c r="D18" s="112"/>
      <c r="E18" s="112"/>
      <c r="F18" s="113"/>
      <c r="G18" s="35"/>
      <c r="H18" s="116"/>
      <c r="I18" s="114"/>
      <c r="J18" s="38">
        <v>1</v>
      </c>
      <c r="K18" s="39" t="s">
        <v>253</v>
      </c>
      <c r="L18" s="119"/>
      <c r="M18" s="41"/>
    </row>
    <row r="19" spans="2:13" x14ac:dyDescent="0.2">
      <c r="B19" s="30"/>
      <c r="C19" s="42"/>
      <c r="D19" s="112"/>
      <c r="E19" s="112"/>
      <c r="F19" s="113"/>
      <c r="G19" s="35"/>
      <c r="H19" s="116"/>
      <c r="I19" s="114"/>
      <c r="J19" s="38">
        <v>1</v>
      </c>
      <c r="K19" s="39" t="s">
        <v>31</v>
      </c>
      <c r="L19" s="119"/>
      <c r="M19" s="41"/>
    </row>
    <row r="20" spans="2:13" x14ac:dyDescent="0.2">
      <c r="B20" s="30"/>
      <c r="C20" s="42"/>
      <c r="D20" s="112"/>
      <c r="E20" s="112"/>
      <c r="F20" s="113"/>
      <c r="G20" s="35"/>
      <c r="H20" s="116"/>
      <c r="I20" s="114"/>
      <c r="J20" s="38">
        <v>1</v>
      </c>
      <c r="K20" s="39" t="s">
        <v>255</v>
      </c>
      <c r="L20" s="119"/>
      <c r="M20" s="41"/>
    </row>
    <row r="21" spans="2:13" x14ac:dyDescent="0.2">
      <c r="B21" s="30"/>
      <c r="C21" s="42"/>
      <c r="D21" s="112"/>
      <c r="E21" s="112"/>
      <c r="F21" s="113"/>
      <c r="G21" s="35"/>
      <c r="H21" s="116"/>
      <c r="I21" s="114"/>
      <c r="J21" s="38"/>
      <c r="K21" s="39"/>
      <c r="L21" s="119"/>
      <c r="M21" s="41"/>
    </row>
    <row r="22" spans="2:13" x14ac:dyDescent="0.2">
      <c r="B22" s="30">
        <v>3</v>
      </c>
      <c r="C22" s="31" t="s">
        <v>195</v>
      </c>
      <c r="D22" s="112"/>
      <c r="E22" s="112"/>
      <c r="F22" s="113"/>
      <c r="G22" s="35"/>
      <c r="H22" s="116">
        <v>1</v>
      </c>
      <c r="I22" s="114" t="s">
        <v>199</v>
      </c>
      <c r="J22" s="38">
        <v>1</v>
      </c>
      <c r="K22" s="39" t="s">
        <v>90</v>
      </c>
      <c r="L22" s="119">
        <v>1</v>
      </c>
      <c r="M22" s="41" t="s">
        <v>195</v>
      </c>
    </row>
    <row r="23" spans="2:13" x14ac:dyDescent="0.2">
      <c r="B23" s="30"/>
      <c r="C23" s="42"/>
      <c r="D23" s="112"/>
      <c r="E23" s="112"/>
      <c r="F23" s="113"/>
      <c r="G23" s="35"/>
      <c r="H23" s="116">
        <v>1</v>
      </c>
      <c r="I23" s="114" t="s">
        <v>200</v>
      </c>
      <c r="J23" s="38">
        <v>1</v>
      </c>
      <c r="K23" s="39" t="s">
        <v>197</v>
      </c>
      <c r="L23" s="119">
        <v>1</v>
      </c>
      <c r="M23" s="41" t="s">
        <v>204</v>
      </c>
    </row>
    <row r="24" spans="2:13" x14ac:dyDescent="0.2">
      <c r="B24" s="30"/>
      <c r="C24" s="42"/>
      <c r="D24" s="112"/>
      <c r="E24" s="112"/>
      <c r="F24" s="113"/>
      <c r="G24" s="35"/>
      <c r="H24" s="116">
        <v>1</v>
      </c>
      <c r="I24" s="114" t="s">
        <v>203</v>
      </c>
      <c r="J24" s="38">
        <v>1</v>
      </c>
      <c r="K24" s="39" t="s">
        <v>201</v>
      </c>
      <c r="L24" s="119"/>
      <c r="M24" s="41"/>
    </row>
    <row r="25" spans="2:13" x14ac:dyDescent="0.2">
      <c r="B25" s="30"/>
      <c r="C25" s="42"/>
      <c r="D25" s="112"/>
      <c r="E25" s="112"/>
      <c r="F25" s="113"/>
      <c r="G25" s="35"/>
      <c r="H25" s="116">
        <v>1</v>
      </c>
      <c r="I25" s="114" t="s">
        <v>196</v>
      </c>
      <c r="J25" s="38">
        <v>1</v>
      </c>
      <c r="K25" s="39" t="s">
        <v>198</v>
      </c>
      <c r="L25" s="119"/>
      <c r="M25" s="41"/>
    </row>
    <row r="26" spans="2:13" x14ac:dyDescent="0.2">
      <c r="B26" s="30"/>
      <c r="C26" s="42"/>
      <c r="D26" s="112"/>
      <c r="E26" s="112"/>
      <c r="F26" s="113"/>
      <c r="G26" s="35"/>
      <c r="H26" s="116"/>
      <c r="I26" s="114"/>
      <c r="J26" s="38">
        <v>1</v>
      </c>
      <c r="K26" s="39" t="s">
        <v>202</v>
      </c>
      <c r="L26" s="119"/>
      <c r="M26" s="41"/>
    </row>
    <row r="27" spans="2:13" x14ac:dyDescent="0.2">
      <c r="B27" s="30"/>
      <c r="C27" s="42"/>
      <c r="D27" s="112"/>
      <c r="E27" s="112"/>
      <c r="F27" s="113"/>
      <c r="G27" s="35"/>
      <c r="H27" s="116"/>
      <c r="I27" s="114"/>
      <c r="J27" s="38">
        <v>1</v>
      </c>
      <c r="K27" s="39" t="s">
        <v>205</v>
      </c>
      <c r="L27" s="119"/>
      <c r="M27" s="41"/>
    </row>
    <row r="28" spans="2:13" x14ac:dyDescent="0.2">
      <c r="B28" s="30"/>
      <c r="C28" s="42"/>
      <c r="D28" s="112"/>
      <c r="E28" s="112"/>
      <c r="F28" s="113"/>
      <c r="G28" s="35"/>
      <c r="H28" s="116"/>
      <c r="I28" s="114"/>
      <c r="J28" s="38"/>
      <c r="K28" s="39"/>
      <c r="L28" s="119"/>
      <c r="M28" s="41"/>
    </row>
    <row r="29" spans="2:13" x14ac:dyDescent="0.2">
      <c r="B29" s="30">
        <v>4</v>
      </c>
      <c r="C29" s="31" t="s">
        <v>134</v>
      </c>
      <c r="D29" s="112"/>
      <c r="E29" s="112"/>
      <c r="F29" s="113"/>
      <c r="G29" s="35"/>
      <c r="H29" s="116">
        <v>1</v>
      </c>
      <c r="I29" s="114" t="s">
        <v>135</v>
      </c>
      <c r="J29" s="38">
        <v>1</v>
      </c>
      <c r="K29" s="39" t="s">
        <v>137</v>
      </c>
      <c r="L29" s="119"/>
      <c r="M29" s="41"/>
    </row>
    <row r="30" spans="2:13" x14ac:dyDescent="0.2">
      <c r="B30" s="30"/>
      <c r="C30" s="42"/>
      <c r="D30" s="112"/>
      <c r="E30" s="112"/>
      <c r="F30" s="113"/>
      <c r="G30" s="35"/>
      <c r="H30" s="116">
        <v>1</v>
      </c>
      <c r="I30" s="114" t="s">
        <v>139</v>
      </c>
      <c r="J30" s="38">
        <v>1</v>
      </c>
      <c r="K30" s="39" t="s">
        <v>138</v>
      </c>
      <c r="L30" s="119"/>
      <c r="M30" s="41"/>
    </row>
    <row r="31" spans="2:13" x14ac:dyDescent="0.2">
      <c r="B31" s="30"/>
      <c r="C31" s="42"/>
      <c r="D31" s="112"/>
      <c r="E31" s="112"/>
      <c r="F31" s="113"/>
      <c r="G31" s="35"/>
      <c r="H31" s="116">
        <v>1</v>
      </c>
      <c r="I31" s="114" t="s">
        <v>146</v>
      </c>
      <c r="J31" s="38">
        <v>1</v>
      </c>
      <c r="K31" s="39" t="s">
        <v>143</v>
      </c>
      <c r="L31" s="119"/>
      <c r="M31" s="41"/>
    </row>
    <row r="32" spans="2:13" x14ac:dyDescent="0.2">
      <c r="B32" s="30"/>
      <c r="C32" s="42"/>
      <c r="D32" s="112"/>
      <c r="E32" s="112"/>
      <c r="F32" s="113"/>
      <c r="G32" s="35"/>
      <c r="H32" s="116">
        <v>1</v>
      </c>
      <c r="I32" s="114" t="s">
        <v>147</v>
      </c>
      <c r="J32" s="38">
        <v>1</v>
      </c>
      <c r="K32" s="39" t="s">
        <v>141</v>
      </c>
      <c r="L32" s="119"/>
      <c r="M32" s="41"/>
    </row>
    <row r="33" spans="2:13" x14ac:dyDescent="0.2">
      <c r="B33" s="30"/>
      <c r="C33" s="42"/>
      <c r="D33" s="112"/>
      <c r="E33" s="112"/>
      <c r="F33" s="113"/>
      <c r="G33" s="35"/>
      <c r="H33" s="116">
        <v>1</v>
      </c>
      <c r="I33" s="114" t="s">
        <v>145</v>
      </c>
      <c r="J33" s="38">
        <v>1</v>
      </c>
      <c r="K33" s="39" t="s">
        <v>142</v>
      </c>
      <c r="L33" s="119"/>
      <c r="M33" s="41"/>
    </row>
    <row r="34" spans="2:13" x14ac:dyDescent="0.2">
      <c r="B34" s="30"/>
      <c r="C34" s="42"/>
      <c r="D34" s="112"/>
      <c r="E34" s="112"/>
      <c r="F34" s="113"/>
      <c r="G34" s="35"/>
      <c r="H34" s="116">
        <v>1</v>
      </c>
      <c r="I34" s="114" t="s">
        <v>140</v>
      </c>
      <c r="J34" s="38">
        <v>1</v>
      </c>
      <c r="K34" s="39" t="s">
        <v>144</v>
      </c>
      <c r="L34" s="119"/>
      <c r="M34" s="41"/>
    </row>
    <row r="35" spans="2:13" x14ac:dyDescent="0.2">
      <c r="B35" s="30"/>
      <c r="C35" s="42"/>
      <c r="D35" s="112"/>
      <c r="E35" s="112"/>
      <c r="F35" s="113"/>
      <c r="G35" s="35"/>
      <c r="H35" s="116"/>
      <c r="I35" s="114"/>
      <c r="J35" s="38">
        <v>1</v>
      </c>
      <c r="K35" s="39" t="s">
        <v>136</v>
      </c>
      <c r="L35" s="119"/>
      <c r="M35" s="41"/>
    </row>
    <row r="36" spans="2:13" x14ac:dyDescent="0.2">
      <c r="B36" s="30"/>
      <c r="C36" s="42"/>
      <c r="D36" s="112"/>
      <c r="E36" s="112"/>
      <c r="F36" s="113"/>
      <c r="G36" s="35"/>
      <c r="H36" s="116"/>
      <c r="I36" s="114"/>
      <c r="J36" s="38"/>
      <c r="K36" s="39"/>
      <c r="L36" s="119"/>
      <c r="M36" s="41"/>
    </row>
    <row r="37" spans="2:13" x14ac:dyDescent="0.2">
      <c r="B37" s="30">
        <v>5</v>
      </c>
      <c r="C37" s="31" t="s">
        <v>218</v>
      </c>
      <c r="D37" s="112"/>
      <c r="E37" s="112"/>
      <c r="F37" s="113"/>
      <c r="G37" s="35"/>
      <c r="H37" s="116">
        <v>1</v>
      </c>
      <c r="I37" s="114" t="s">
        <v>222</v>
      </c>
      <c r="J37" s="38">
        <v>1</v>
      </c>
      <c r="K37" s="39" t="s">
        <v>227</v>
      </c>
      <c r="L37" s="119"/>
      <c r="M37" s="41"/>
    </row>
    <row r="38" spans="2:13" x14ac:dyDescent="0.2">
      <c r="B38" s="30"/>
      <c r="C38" s="42"/>
      <c r="D38" s="112"/>
      <c r="E38" s="112"/>
      <c r="F38" s="113"/>
      <c r="G38" s="35"/>
      <c r="H38" s="116">
        <v>1</v>
      </c>
      <c r="I38" s="114" t="s">
        <v>225</v>
      </c>
      <c r="J38" s="38">
        <v>1</v>
      </c>
      <c r="K38" s="39" t="s">
        <v>22</v>
      </c>
      <c r="L38" s="119"/>
      <c r="M38" s="41"/>
    </row>
    <row r="39" spans="2:13" x14ac:dyDescent="0.2">
      <c r="B39" s="30"/>
      <c r="C39" s="42"/>
      <c r="D39" s="112"/>
      <c r="E39" s="112"/>
      <c r="F39" s="113"/>
      <c r="G39" s="35"/>
      <c r="H39" s="116">
        <v>1</v>
      </c>
      <c r="I39" s="114" t="s">
        <v>220</v>
      </c>
      <c r="J39" s="38">
        <v>1</v>
      </c>
      <c r="K39" s="39" t="s">
        <v>223</v>
      </c>
      <c r="L39" s="119"/>
      <c r="M39" s="41"/>
    </row>
    <row r="40" spans="2:13" x14ac:dyDescent="0.2">
      <c r="B40" s="30"/>
      <c r="C40" s="42"/>
      <c r="D40" s="112"/>
      <c r="E40" s="112"/>
      <c r="F40" s="113"/>
      <c r="G40" s="35"/>
      <c r="H40" s="116"/>
      <c r="I40" s="114"/>
      <c r="J40" s="38">
        <v>1</v>
      </c>
      <c r="K40" s="39" t="s">
        <v>219</v>
      </c>
      <c r="L40" s="119"/>
      <c r="M40" s="41"/>
    </row>
    <row r="41" spans="2:13" x14ac:dyDescent="0.2">
      <c r="B41" s="30"/>
      <c r="C41" s="42"/>
      <c r="D41" s="112"/>
      <c r="E41" s="112"/>
      <c r="F41" s="113"/>
      <c r="G41" s="35"/>
      <c r="H41" s="116"/>
      <c r="I41" s="114"/>
      <c r="J41" s="38">
        <v>1</v>
      </c>
      <c r="K41" s="39" t="s">
        <v>224</v>
      </c>
      <c r="L41" s="119"/>
      <c r="M41" s="41"/>
    </row>
    <row r="42" spans="2:13" x14ac:dyDescent="0.2">
      <c r="B42" s="30"/>
      <c r="C42" s="42"/>
      <c r="D42" s="112"/>
      <c r="E42" s="112"/>
      <c r="F42" s="113"/>
      <c r="G42" s="35"/>
      <c r="H42" s="116"/>
      <c r="I42" s="114"/>
      <c r="J42" s="38">
        <v>1</v>
      </c>
      <c r="K42" s="39" t="s">
        <v>221</v>
      </c>
      <c r="L42" s="119"/>
      <c r="M42" s="41"/>
    </row>
    <row r="43" spans="2:13" x14ac:dyDescent="0.2">
      <c r="B43" s="30"/>
      <c r="C43" s="42"/>
      <c r="D43" s="112"/>
      <c r="E43" s="112"/>
      <c r="F43" s="113"/>
      <c r="G43" s="35"/>
      <c r="H43" s="116"/>
      <c r="I43" s="114"/>
      <c r="J43" s="38">
        <v>1</v>
      </c>
      <c r="K43" s="39" t="s">
        <v>228</v>
      </c>
      <c r="L43" s="119"/>
      <c r="M43" s="41"/>
    </row>
    <row r="44" spans="2:13" x14ac:dyDescent="0.2">
      <c r="B44" s="30"/>
      <c r="C44" s="42"/>
      <c r="D44" s="112"/>
      <c r="E44" s="112"/>
      <c r="F44" s="113"/>
      <c r="G44" s="35"/>
      <c r="H44" s="116"/>
      <c r="I44" s="114"/>
      <c r="J44" s="38">
        <v>1</v>
      </c>
      <c r="K44" s="39" t="s">
        <v>226</v>
      </c>
      <c r="L44" s="119"/>
      <c r="M44" s="41"/>
    </row>
    <row r="45" spans="2:13" x14ac:dyDescent="0.2">
      <c r="B45" s="30"/>
      <c r="C45" s="42"/>
      <c r="D45" s="112"/>
      <c r="E45" s="112"/>
      <c r="F45" s="113"/>
      <c r="G45" s="35"/>
      <c r="H45" s="116"/>
      <c r="I45" s="114"/>
      <c r="J45" s="38"/>
      <c r="K45" s="39"/>
      <c r="L45" s="119"/>
      <c r="M45" s="41"/>
    </row>
    <row r="46" spans="2:13" x14ac:dyDescent="0.2">
      <c r="B46" s="30">
        <v>6</v>
      </c>
      <c r="C46" s="31" t="s">
        <v>127</v>
      </c>
      <c r="D46" s="112"/>
      <c r="E46" s="112"/>
      <c r="F46" s="113"/>
      <c r="G46" s="35"/>
      <c r="H46" s="116">
        <v>1</v>
      </c>
      <c r="I46" s="114" t="s">
        <v>133</v>
      </c>
      <c r="J46" s="38">
        <v>1</v>
      </c>
      <c r="K46" s="39" t="s">
        <v>129</v>
      </c>
      <c r="L46" s="119"/>
      <c r="M46" s="41"/>
    </row>
    <row r="47" spans="2:13" x14ac:dyDescent="0.2">
      <c r="B47" s="30"/>
      <c r="C47" s="42"/>
      <c r="D47" s="112"/>
      <c r="E47" s="112"/>
      <c r="F47" s="113"/>
      <c r="G47" s="35"/>
      <c r="H47" s="116"/>
      <c r="I47" s="114"/>
      <c r="J47" s="38">
        <v>1</v>
      </c>
      <c r="K47" s="39" t="s">
        <v>132</v>
      </c>
      <c r="L47" s="119"/>
      <c r="M47" s="41"/>
    </row>
    <row r="48" spans="2:13" x14ac:dyDescent="0.2">
      <c r="B48" s="30"/>
      <c r="C48" s="42"/>
      <c r="D48" s="112"/>
      <c r="E48" s="112"/>
      <c r="F48" s="113"/>
      <c r="G48" s="35"/>
      <c r="H48" s="116"/>
      <c r="I48" s="114"/>
      <c r="J48" s="38">
        <v>1</v>
      </c>
      <c r="K48" s="39" t="s">
        <v>131</v>
      </c>
      <c r="L48" s="119"/>
      <c r="M48" s="41"/>
    </row>
    <row r="49" spans="2:13" x14ac:dyDescent="0.2">
      <c r="B49" s="30"/>
      <c r="C49" s="42"/>
      <c r="D49" s="112"/>
      <c r="E49" s="112"/>
      <c r="F49" s="113"/>
      <c r="G49" s="35"/>
      <c r="H49" s="116"/>
      <c r="I49" s="114"/>
      <c r="J49" s="38">
        <v>1</v>
      </c>
      <c r="K49" s="39" t="s">
        <v>128</v>
      </c>
      <c r="L49" s="119"/>
      <c r="M49" s="41"/>
    </row>
    <row r="50" spans="2:13" x14ac:dyDescent="0.2">
      <c r="B50" s="30"/>
      <c r="C50" s="42"/>
      <c r="D50" s="112"/>
      <c r="E50" s="112"/>
      <c r="F50" s="113"/>
      <c r="G50" s="35"/>
      <c r="H50" s="116"/>
      <c r="I50" s="114"/>
      <c r="J50" s="38">
        <v>1</v>
      </c>
      <c r="K50" s="39" t="s">
        <v>130</v>
      </c>
      <c r="L50" s="119"/>
      <c r="M50" s="41"/>
    </row>
    <row r="51" spans="2:13" x14ac:dyDescent="0.2">
      <c r="B51" s="30"/>
      <c r="C51" s="42"/>
      <c r="D51" s="112"/>
      <c r="E51" s="112"/>
      <c r="F51" s="113"/>
      <c r="G51" s="35"/>
      <c r="H51" s="116"/>
      <c r="I51" s="114"/>
      <c r="J51" s="38"/>
      <c r="K51" s="39"/>
      <c r="L51" s="119"/>
      <c r="M51" s="41"/>
    </row>
    <row r="52" spans="2:13" x14ac:dyDescent="0.2">
      <c r="B52" s="30">
        <v>7</v>
      </c>
      <c r="C52" s="31" t="s">
        <v>175</v>
      </c>
      <c r="D52" s="112"/>
      <c r="E52" s="112"/>
      <c r="F52" s="113"/>
      <c r="G52" s="35"/>
      <c r="H52" s="116">
        <v>1</v>
      </c>
      <c r="I52" s="114" t="s">
        <v>6</v>
      </c>
      <c r="J52" s="38">
        <v>1</v>
      </c>
      <c r="K52" s="39" t="s">
        <v>176</v>
      </c>
      <c r="L52" s="119">
        <v>1</v>
      </c>
      <c r="M52" s="41" t="s">
        <v>182</v>
      </c>
    </row>
    <row r="53" spans="2:13" x14ac:dyDescent="0.2">
      <c r="B53" s="30"/>
      <c r="C53" s="42"/>
      <c r="D53" s="112"/>
      <c r="E53" s="112"/>
      <c r="F53" s="113"/>
      <c r="G53" s="35"/>
      <c r="H53" s="116">
        <v>1</v>
      </c>
      <c r="I53" s="114" t="s">
        <v>178</v>
      </c>
      <c r="J53" s="38">
        <v>1</v>
      </c>
      <c r="K53" s="39" t="s">
        <v>177</v>
      </c>
      <c r="L53" s="119">
        <v>1</v>
      </c>
      <c r="M53" s="41" t="s">
        <v>180</v>
      </c>
    </row>
    <row r="54" spans="2:13" x14ac:dyDescent="0.2">
      <c r="B54" s="30"/>
      <c r="C54" s="42"/>
      <c r="D54" s="112"/>
      <c r="E54" s="112"/>
      <c r="F54" s="113"/>
      <c r="G54" s="35"/>
      <c r="H54" s="116">
        <v>1</v>
      </c>
      <c r="I54" s="114" t="s">
        <v>183</v>
      </c>
      <c r="J54" s="38">
        <v>1</v>
      </c>
      <c r="K54" s="39" t="s">
        <v>80</v>
      </c>
      <c r="L54" s="119"/>
      <c r="M54" s="41"/>
    </row>
    <row r="55" spans="2:13" x14ac:dyDescent="0.2">
      <c r="B55" s="30"/>
      <c r="C55" s="42"/>
      <c r="D55" s="112"/>
      <c r="E55" s="112"/>
      <c r="F55" s="113"/>
      <c r="G55" s="35"/>
      <c r="H55" s="116"/>
      <c r="I55" s="114"/>
      <c r="J55" s="38">
        <v>1</v>
      </c>
      <c r="K55" s="39" t="s">
        <v>181</v>
      </c>
      <c r="L55" s="119"/>
      <c r="M55" s="41"/>
    </row>
    <row r="56" spans="2:13" x14ac:dyDescent="0.2">
      <c r="B56" s="30"/>
      <c r="C56" s="42"/>
      <c r="D56" s="112"/>
      <c r="E56" s="112"/>
      <c r="F56" s="113"/>
      <c r="G56" s="35"/>
      <c r="H56" s="116"/>
      <c r="I56" s="114"/>
      <c r="J56" s="38">
        <v>1</v>
      </c>
      <c r="K56" s="39" t="s">
        <v>179</v>
      </c>
      <c r="L56" s="119"/>
      <c r="M56" s="41"/>
    </row>
    <row r="57" spans="2:13" x14ac:dyDescent="0.2">
      <c r="B57" s="30"/>
      <c r="C57" s="42"/>
      <c r="D57" s="112"/>
      <c r="E57" s="112"/>
      <c r="F57" s="113"/>
      <c r="G57" s="35"/>
      <c r="H57" s="116"/>
      <c r="I57" s="114"/>
      <c r="J57" s="38"/>
      <c r="K57" s="39"/>
      <c r="L57" s="119"/>
      <c r="M57" s="41"/>
    </row>
    <row r="58" spans="2:13" x14ac:dyDescent="0.2">
      <c r="B58" s="30">
        <v>8</v>
      </c>
      <c r="C58" s="275" t="s">
        <v>239</v>
      </c>
      <c r="D58" s="112"/>
      <c r="E58" s="112"/>
      <c r="F58" s="113"/>
      <c r="G58" s="35"/>
      <c r="H58" s="116">
        <v>1</v>
      </c>
      <c r="I58" s="114" t="s">
        <v>249</v>
      </c>
      <c r="J58" s="38">
        <v>1</v>
      </c>
      <c r="K58" s="39" t="s">
        <v>245</v>
      </c>
      <c r="L58" s="119">
        <v>1</v>
      </c>
      <c r="M58" s="41" t="s">
        <v>244</v>
      </c>
    </row>
    <row r="59" spans="2:13" x14ac:dyDescent="0.2">
      <c r="B59" s="30"/>
      <c r="C59" s="275"/>
      <c r="D59" s="112"/>
      <c r="E59" s="112"/>
      <c r="F59" s="113"/>
      <c r="G59" s="35"/>
      <c r="H59" s="116">
        <v>1</v>
      </c>
      <c r="I59" s="114" t="s">
        <v>242</v>
      </c>
      <c r="J59" s="38"/>
      <c r="K59" s="39"/>
      <c r="L59" s="119"/>
      <c r="M59" s="41"/>
    </row>
    <row r="60" spans="2:13" x14ac:dyDescent="0.2">
      <c r="B60" s="30"/>
      <c r="C60" s="42"/>
      <c r="D60" s="112"/>
      <c r="E60" s="112"/>
      <c r="F60" s="113"/>
      <c r="G60" s="35"/>
      <c r="H60" s="116">
        <v>1</v>
      </c>
      <c r="I60" s="114" t="s">
        <v>248</v>
      </c>
      <c r="J60" s="38"/>
      <c r="K60" s="39"/>
      <c r="L60" s="119"/>
      <c r="M60" s="41"/>
    </row>
    <row r="61" spans="2:13" x14ac:dyDescent="0.2">
      <c r="B61" s="30"/>
      <c r="C61" s="42"/>
      <c r="D61" s="112"/>
      <c r="E61" s="112"/>
      <c r="F61" s="113"/>
      <c r="G61" s="35"/>
      <c r="H61" s="116">
        <v>1</v>
      </c>
      <c r="I61" s="114" t="s">
        <v>240</v>
      </c>
      <c r="J61" s="38"/>
      <c r="K61" s="39"/>
      <c r="L61" s="119"/>
      <c r="M61" s="41"/>
    </row>
    <row r="62" spans="2:13" x14ac:dyDescent="0.2">
      <c r="B62" s="30"/>
      <c r="C62" s="42"/>
      <c r="D62" s="112"/>
      <c r="E62" s="112"/>
      <c r="F62" s="113"/>
      <c r="G62" s="35"/>
      <c r="H62" s="116">
        <v>1</v>
      </c>
      <c r="I62" s="114" t="s">
        <v>246</v>
      </c>
      <c r="J62" s="38"/>
      <c r="K62" s="39"/>
      <c r="L62" s="119"/>
      <c r="M62" s="41"/>
    </row>
    <row r="63" spans="2:13" x14ac:dyDescent="0.2">
      <c r="B63" s="30"/>
      <c r="C63" s="42"/>
      <c r="D63" s="112"/>
      <c r="E63" s="112"/>
      <c r="F63" s="113"/>
      <c r="G63" s="35"/>
      <c r="H63" s="116">
        <v>1</v>
      </c>
      <c r="I63" s="114" t="s">
        <v>243</v>
      </c>
      <c r="J63" s="38"/>
      <c r="K63" s="39"/>
      <c r="L63" s="119"/>
      <c r="M63" s="41"/>
    </row>
    <row r="64" spans="2:13" x14ac:dyDescent="0.2">
      <c r="B64" s="30"/>
      <c r="C64" s="42"/>
      <c r="D64" s="112"/>
      <c r="E64" s="112"/>
      <c r="F64" s="113"/>
      <c r="G64" s="35"/>
      <c r="H64" s="116">
        <v>1</v>
      </c>
      <c r="I64" s="114" t="s">
        <v>247</v>
      </c>
      <c r="J64" s="38"/>
      <c r="K64" s="39"/>
      <c r="L64" s="119"/>
      <c r="M64" s="41"/>
    </row>
    <row r="65" spans="2:13" x14ac:dyDescent="0.2">
      <c r="B65" s="30"/>
      <c r="C65" s="42"/>
      <c r="D65" s="112"/>
      <c r="E65" s="112"/>
      <c r="F65" s="113"/>
      <c r="G65" s="35"/>
      <c r="H65" s="116">
        <v>1</v>
      </c>
      <c r="I65" s="114" t="s">
        <v>250</v>
      </c>
      <c r="J65" s="38"/>
      <c r="K65" s="39"/>
      <c r="L65" s="119"/>
      <c r="M65" s="41"/>
    </row>
    <row r="66" spans="2:13" x14ac:dyDescent="0.2">
      <c r="B66" s="30"/>
      <c r="C66" s="42"/>
      <c r="D66" s="112"/>
      <c r="E66" s="112"/>
      <c r="F66" s="113"/>
      <c r="G66" s="35"/>
      <c r="H66" s="116">
        <v>1</v>
      </c>
      <c r="I66" s="114" t="s">
        <v>241</v>
      </c>
      <c r="J66" s="38"/>
      <c r="K66" s="39"/>
      <c r="L66" s="119"/>
      <c r="M66" s="41"/>
    </row>
    <row r="67" spans="2:13" x14ac:dyDescent="0.2">
      <c r="B67" s="30"/>
      <c r="C67" s="42"/>
      <c r="D67" s="112"/>
      <c r="E67" s="112"/>
      <c r="F67" s="113"/>
      <c r="G67" s="35"/>
      <c r="H67" s="116"/>
      <c r="I67" s="114"/>
      <c r="J67" s="38"/>
      <c r="K67" s="39"/>
      <c r="L67" s="119"/>
      <c r="M67" s="41"/>
    </row>
    <row r="68" spans="2:13" x14ac:dyDescent="0.2">
      <c r="B68" s="30">
        <v>9</v>
      </c>
      <c r="C68" s="275" t="s">
        <v>229</v>
      </c>
      <c r="D68" s="112"/>
      <c r="E68" s="112"/>
      <c r="F68" s="113"/>
      <c r="G68" s="35"/>
      <c r="H68" s="116">
        <v>1</v>
      </c>
      <c r="I68" s="114" t="s">
        <v>231</v>
      </c>
      <c r="J68" s="38">
        <v>1</v>
      </c>
      <c r="K68" s="39" t="s">
        <v>232</v>
      </c>
      <c r="L68" s="119">
        <v>1</v>
      </c>
      <c r="M68" s="41" t="s">
        <v>234</v>
      </c>
    </row>
    <row r="69" spans="2:13" x14ac:dyDescent="0.2">
      <c r="B69" s="30"/>
      <c r="C69" s="275"/>
      <c r="D69" s="112"/>
      <c r="E69" s="112"/>
      <c r="F69" s="113"/>
      <c r="G69" s="35"/>
      <c r="H69" s="116">
        <v>1</v>
      </c>
      <c r="I69" s="114" t="s">
        <v>238</v>
      </c>
      <c r="J69" s="38">
        <v>1</v>
      </c>
      <c r="K69" s="39" t="s">
        <v>237</v>
      </c>
      <c r="L69" s="119"/>
      <c r="M69" s="41"/>
    </row>
    <row r="70" spans="2:13" x14ac:dyDescent="0.2">
      <c r="B70" s="30"/>
      <c r="C70" s="42"/>
      <c r="D70" s="112"/>
      <c r="E70" s="112"/>
      <c r="F70" s="113"/>
      <c r="G70" s="35"/>
      <c r="H70" s="116"/>
      <c r="I70" s="114"/>
      <c r="J70" s="38">
        <v>1</v>
      </c>
      <c r="K70" s="39" t="s">
        <v>230</v>
      </c>
      <c r="L70" s="119"/>
      <c r="M70" s="41"/>
    </row>
    <row r="71" spans="2:13" x14ac:dyDescent="0.2">
      <c r="B71" s="30"/>
      <c r="C71" s="42"/>
      <c r="D71" s="112"/>
      <c r="E71" s="112"/>
      <c r="F71" s="113"/>
      <c r="G71" s="35"/>
      <c r="H71" s="116"/>
      <c r="I71" s="114"/>
      <c r="J71" s="38">
        <v>1</v>
      </c>
      <c r="K71" s="39" t="s">
        <v>235</v>
      </c>
      <c r="L71" s="119"/>
      <c r="M71" s="41"/>
    </row>
    <row r="72" spans="2:13" x14ac:dyDescent="0.2">
      <c r="B72" s="30"/>
      <c r="C72" s="42"/>
      <c r="D72" s="112"/>
      <c r="E72" s="112"/>
      <c r="F72" s="113"/>
      <c r="G72" s="35"/>
      <c r="H72" s="116"/>
      <c r="I72" s="114"/>
      <c r="J72" s="38">
        <v>1</v>
      </c>
      <c r="K72" s="39" t="s">
        <v>233</v>
      </c>
      <c r="L72" s="119"/>
      <c r="M72" s="41"/>
    </row>
    <row r="73" spans="2:13" x14ac:dyDescent="0.2">
      <c r="B73" s="30"/>
      <c r="C73" s="42"/>
      <c r="D73" s="112"/>
      <c r="E73" s="112"/>
      <c r="F73" s="113"/>
      <c r="G73" s="35"/>
      <c r="H73" s="116"/>
      <c r="I73" s="114"/>
      <c r="J73" s="38">
        <v>1</v>
      </c>
      <c r="K73" s="39" t="s">
        <v>236</v>
      </c>
      <c r="L73" s="119"/>
      <c r="M73" s="41"/>
    </row>
    <row r="74" spans="2:13" x14ac:dyDescent="0.2">
      <c r="B74" s="30"/>
      <c r="C74" s="42"/>
      <c r="D74" s="112"/>
      <c r="E74" s="112"/>
      <c r="F74" s="113"/>
      <c r="G74" s="35"/>
      <c r="H74" s="116"/>
      <c r="I74" s="114"/>
      <c r="J74" s="38"/>
      <c r="K74" s="39"/>
      <c r="L74" s="119"/>
      <c r="M74" s="41"/>
    </row>
    <row r="75" spans="2:13" x14ac:dyDescent="0.2">
      <c r="B75" s="30">
        <v>10</v>
      </c>
      <c r="C75" s="275" t="s">
        <v>184</v>
      </c>
      <c r="D75" s="112"/>
      <c r="E75" s="112"/>
      <c r="F75" s="113"/>
      <c r="G75" s="35"/>
      <c r="H75" s="116">
        <v>1</v>
      </c>
      <c r="I75" s="114" t="s">
        <v>191</v>
      </c>
      <c r="J75" s="38">
        <v>1</v>
      </c>
      <c r="K75" s="39" t="s">
        <v>186</v>
      </c>
      <c r="L75" s="119">
        <v>1</v>
      </c>
      <c r="M75" s="41" t="s">
        <v>188</v>
      </c>
    </row>
    <row r="76" spans="2:13" x14ac:dyDescent="0.2">
      <c r="B76" s="30"/>
      <c r="C76" s="275"/>
      <c r="D76" s="112"/>
      <c r="E76" s="112"/>
      <c r="F76" s="113"/>
      <c r="G76" s="35"/>
      <c r="H76" s="116">
        <v>1</v>
      </c>
      <c r="I76" s="114" t="s">
        <v>189</v>
      </c>
      <c r="J76" s="38">
        <v>1</v>
      </c>
      <c r="K76" s="39" t="s">
        <v>192</v>
      </c>
      <c r="L76" s="119"/>
      <c r="M76" s="41"/>
    </row>
    <row r="77" spans="2:13" x14ac:dyDescent="0.2">
      <c r="B77" s="30"/>
      <c r="C77" s="42"/>
      <c r="D77" s="112"/>
      <c r="E77" s="112"/>
      <c r="F77" s="113"/>
      <c r="G77" s="35"/>
      <c r="H77" s="116"/>
      <c r="I77" s="114"/>
      <c r="J77" s="38">
        <v>1</v>
      </c>
      <c r="K77" s="39" t="s">
        <v>194</v>
      </c>
      <c r="L77" s="119"/>
      <c r="M77" s="41"/>
    </row>
    <row r="78" spans="2:13" x14ac:dyDescent="0.2">
      <c r="B78" s="30"/>
      <c r="C78" s="42"/>
      <c r="D78" s="112"/>
      <c r="E78" s="112"/>
      <c r="F78" s="113"/>
      <c r="G78" s="35"/>
      <c r="H78" s="116"/>
      <c r="I78" s="114"/>
      <c r="J78" s="38">
        <v>1</v>
      </c>
      <c r="K78" s="39" t="s">
        <v>193</v>
      </c>
      <c r="L78" s="119"/>
      <c r="M78" s="41"/>
    </row>
    <row r="79" spans="2:13" x14ac:dyDescent="0.2">
      <c r="B79" s="30"/>
      <c r="C79" s="42"/>
      <c r="D79" s="112"/>
      <c r="E79" s="112"/>
      <c r="F79" s="113"/>
      <c r="G79" s="35"/>
      <c r="H79" s="116"/>
      <c r="I79" s="114"/>
      <c r="J79" s="38">
        <v>1</v>
      </c>
      <c r="K79" s="39" t="s">
        <v>187</v>
      </c>
      <c r="L79" s="119"/>
      <c r="M79" s="41"/>
    </row>
    <row r="80" spans="2:13" x14ac:dyDescent="0.2">
      <c r="B80" s="30"/>
      <c r="C80" s="42"/>
      <c r="D80" s="112"/>
      <c r="E80" s="112"/>
      <c r="F80" s="113"/>
      <c r="G80" s="35"/>
      <c r="H80" s="116"/>
      <c r="I80" s="114"/>
      <c r="J80" s="38">
        <v>1</v>
      </c>
      <c r="K80" s="39" t="s">
        <v>190</v>
      </c>
      <c r="L80" s="119"/>
      <c r="M80" s="41"/>
    </row>
    <row r="81" spans="2:13" x14ac:dyDescent="0.2">
      <c r="B81" s="30"/>
      <c r="C81" s="42"/>
      <c r="D81" s="112"/>
      <c r="E81" s="112"/>
      <c r="F81" s="113"/>
      <c r="G81" s="35"/>
      <c r="H81" s="116"/>
      <c r="I81" s="114"/>
      <c r="J81" s="38">
        <v>1</v>
      </c>
      <c r="K81" s="39" t="s">
        <v>185</v>
      </c>
      <c r="L81" s="119"/>
      <c r="M81" s="41"/>
    </row>
    <row r="82" spans="2:13" x14ac:dyDescent="0.2">
      <c r="B82" s="30"/>
      <c r="C82" s="42"/>
      <c r="D82" s="112"/>
      <c r="E82" s="112"/>
      <c r="F82" s="113"/>
      <c r="G82" s="35"/>
      <c r="H82" s="116"/>
      <c r="I82" s="114"/>
      <c r="J82" s="38"/>
      <c r="K82" s="39"/>
      <c r="L82" s="119"/>
      <c r="M82" s="41"/>
    </row>
    <row r="83" spans="2:13" x14ac:dyDescent="0.2">
      <c r="B83" s="30">
        <v>11</v>
      </c>
      <c r="C83" s="275" t="s">
        <v>206</v>
      </c>
      <c r="D83" s="112"/>
      <c r="E83" s="112"/>
      <c r="F83" s="113"/>
      <c r="G83" s="35"/>
      <c r="H83" s="116">
        <v>1</v>
      </c>
      <c r="I83" s="114" t="s">
        <v>215</v>
      </c>
      <c r="J83" s="38">
        <v>1</v>
      </c>
      <c r="K83" s="39" t="s">
        <v>210</v>
      </c>
      <c r="L83" s="119"/>
      <c r="M83" s="41"/>
    </row>
    <row r="84" spans="2:13" x14ac:dyDescent="0.2">
      <c r="B84" s="30"/>
      <c r="C84" s="275"/>
      <c r="D84" s="112"/>
      <c r="E84" s="112"/>
      <c r="F84" s="113"/>
      <c r="G84" s="35"/>
      <c r="H84" s="116">
        <v>1</v>
      </c>
      <c r="I84" s="114" t="s">
        <v>212</v>
      </c>
      <c r="J84" s="38">
        <v>1</v>
      </c>
      <c r="K84" s="39" t="s">
        <v>207</v>
      </c>
      <c r="L84" s="119"/>
      <c r="M84" s="41"/>
    </row>
    <row r="85" spans="2:13" x14ac:dyDescent="0.2">
      <c r="B85" s="30"/>
      <c r="C85" s="42"/>
      <c r="D85" s="112"/>
      <c r="E85" s="112"/>
      <c r="F85" s="113"/>
      <c r="G85" s="35"/>
      <c r="H85" s="116">
        <v>1</v>
      </c>
      <c r="I85" s="114" t="s">
        <v>214</v>
      </c>
      <c r="J85" s="38">
        <v>1</v>
      </c>
      <c r="K85" s="39" t="s">
        <v>211</v>
      </c>
      <c r="L85" s="119"/>
      <c r="M85" s="41"/>
    </row>
    <row r="86" spans="2:13" x14ac:dyDescent="0.2">
      <c r="B86" s="30"/>
      <c r="C86" s="42"/>
      <c r="D86" s="112"/>
      <c r="E86" s="112"/>
      <c r="F86" s="113"/>
      <c r="G86" s="35"/>
      <c r="H86" s="116">
        <v>1</v>
      </c>
      <c r="I86" s="114" t="s">
        <v>209</v>
      </c>
      <c r="J86" s="38">
        <v>1</v>
      </c>
      <c r="K86" s="39" t="s">
        <v>217</v>
      </c>
      <c r="L86" s="119"/>
      <c r="M86" s="41"/>
    </row>
    <row r="87" spans="2:13" x14ac:dyDescent="0.2">
      <c r="B87" s="30"/>
      <c r="C87" s="42"/>
      <c r="D87" s="112"/>
      <c r="E87" s="112"/>
      <c r="F87" s="113"/>
      <c r="G87" s="35"/>
      <c r="H87" s="116">
        <v>1</v>
      </c>
      <c r="I87" s="114" t="s">
        <v>213</v>
      </c>
      <c r="J87" s="38"/>
      <c r="K87" s="39"/>
      <c r="L87" s="119"/>
      <c r="M87" s="41"/>
    </row>
    <row r="88" spans="2:13" x14ac:dyDescent="0.2">
      <c r="B88" s="30"/>
      <c r="C88" s="42"/>
      <c r="D88" s="112"/>
      <c r="E88" s="112"/>
      <c r="F88" s="113"/>
      <c r="G88" s="35"/>
      <c r="H88" s="116">
        <v>1</v>
      </c>
      <c r="I88" s="114" t="s">
        <v>208</v>
      </c>
      <c r="J88" s="38"/>
      <c r="K88" s="39"/>
      <c r="L88" s="119"/>
      <c r="M88" s="41"/>
    </row>
    <row r="89" spans="2:13" x14ac:dyDescent="0.2">
      <c r="B89" s="30"/>
      <c r="C89" s="42"/>
      <c r="D89" s="112"/>
      <c r="E89" s="112"/>
      <c r="F89" s="113"/>
      <c r="G89" s="35"/>
      <c r="H89" s="116">
        <v>1</v>
      </c>
      <c r="I89" s="114" t="s">
        <v>216</v>
      </c>
      <c r="J89" s="38"/>
      <c r="K89" s="39"/>
      <c r="L89" s="119"/>
      <c r="M89" s="41"/>
    </row>
    <row r="90" spans="2:13" x14ac:dyDescent="0.2">
      <c r="B90" s="30"/>
      <c r="C90" s="42"/>
      <c r="D90" s="112"/>
      <c r="E90" s="112"/>
      <c r="F90" s="113"/>
      <c r="G90" s="35"/>
      <c r="H90" s="116"/>
      <c r="I90" s="114"/>
      <c r="J90" s="38"/>
      <c r="K90" s="39"/>
      <c r="L90" s="119"/>
      <c r="M90" s="41"/>
    </row>
    <row r="91" spans="2:13" x14ac:dyDescent="0.2">
      <c r="B91" s="30">
        <v>12</v>
      </c>
      <c r="C91" s="31" t="s">
        <v>158</v>
      </c>
      <c r="D91" s="112"/>
      <c r="E91" s="112"/>
      <c r="F91" s="113"/>
      <c r="G91" s="35"/>
      <c r="H91" s="116">
        <v>1</v>
      </c>
      <c r="I91" s="114" t="s">
        <v>174</v>
      </c>
      <c r="J91" s="38">
        <v>1</v>
      </c>
      <c r="K91" s="39" t="s">
        <v>164</v>
      </c>
      <c r="L91" s="119"/>
      <c r="M91" s="41"/>
    </row>
    <row r="92" spans="2:13" x14ac:dyDescent="0.2">
      <c r="B92" s="30"/>
      <c r="C92" s="42"/>
      <c r="D92" s="112"/>
      <c r="E92" s="112"/>
      <c r="F92" s="113"/>
      <c r="G92" s="35"/>
      <c r="H92" s="116">
        <v>1</v>
      </c>
      <c r="I92" s="114" t="s">
        <v>165</v>
      </c>
      <c r="J92" s="38">
        <v>1</v>
      </c>
      <c r="K92" s="39" t="s">
        <v>173</v>
      </c>
      <c r="L92" s="119"/>
      <c r="M92" s="41"/>
    </row>
    <row r="93" spans="2:13" x14ac:dyDescent="0.2">
      <c r="B93" s="30"/>
      <c r="C93" s="42"/>
      <c r="D93" s="112"/>
      <c r="E93" s="112"/>
      <c r="F93" s="113"/>
      <c r="G93" s="35"/>
      <c r="H93" s="116">
        <v>1</v>
      </c>
      <c r="I93" s="114" t="s">
        <v>170</v>
      </c>
      <c r="J93" s="38">
        <v>1</v>
      </c>
      <c r="K93" s="39" t="s">
        <v>167</v>
      </c>
      <c r="L93" s="119"/>
      <c r="M93" s="41"/>
    </row>
    <row r="94" spans="2:13" x14ac:dyDescent="0.2">
      <c r="B94" s="30"/>
      <c r="C94" s="42"/>
      <c r="D94" s="112"/>
      <c r="E94" s="112"/>
      <c r="F94" s="113"/>
      <c r="G94" s="35"/>
      <c r="H94" s="116">
        <v>1</v>
      </c>
      <c r="I94" s="114" t="s">
        <v>168</v>
      </c>
      <c r="J94" s="38">
        <v>1</v>
      </c>
      <c r="K94" s="39" t="s">
        <v>159</v>
      </c>
      <c r="L94" s="119"/>
      <c r="M94" s="41"/>
    </row>
    <row r="95" spans="2:13" x14ac:dyDescent="0.2">
      <c r="B95" s="30"/>
      <c r="C95" s="42"/>
      <c r="D95" s="112"/>
      <c r="E95" s="112"/>
      <c r="F95" s="113"/>
      <c r="G95" s="35"/>
      <c r="H95" s="116">
        <v>1</v>
      </c>
      <c r="I95" s="114" t="s">
        <v>163</v>
      </c>
      <c r="J95" s="38">
        <v>1</v>
      </c>
      <c r="K95" s="39" t="s">
        <v>172</v>
      </c>
      <c r="L95" s="119"/>
      <c r="M95" s="41"/>
    </row>
    <row r="96" spans="2:13" x14ac:dyDescent="0.2">
      <c r="B96" s="30"/>
      <c r="C96" s="42"/>
      <c r="D96" s="112"/>
      <c r="E96" s="112"/>
      <c r="F96" s="113"/>
      <c r="G96" s="35"/>
      <c r="H96" s="116">
        <v>1</v>
      </c>
      <c r="I96" s="114" t="s">
        <v>171</v>
      </c>
      <c r="J96" s="38"/>
      <c r="K96" s="39"/>
      <c r="L96" s="119"/>
      <c r="M96" s="41"/>
    </row>
    <row r="97" spans="2:13" x14ac:dyDescent="0.2">
      <c r="B97" s="30"/>
      <c r="C97" s="42"/>
      <c r="D97" s="112"/>
      <c r="E97" s="112"/>
      <c r="F97" s="113"/>
      <c r="G97" s="35"/>
      <c r="H97" s="116">
        <v>1</v>
      </c>
      <c r="I97" s="114" t="s">
        <v>166</v>
      </c>
      <c r="J97" s="38"/>
      <c r="K97" s="39"/>
      <c r="L97" s="119"/>
      <c r="M97" s="41"/>
    </row>
    <row r="98" spans="2:13" x14ac:dyDescent="0.2">
      <c r="B98" s="30"/>
      <c r="C98" s="42"/>
      <c r="D98" s="112"/>
      <c r="E98" s="112"/>
      <c r="F98" s="113"/>
      <c r="G98" s="35"/>
      <c r="H98" s="116">
        <v>1</v>
      </c>
      <c r="I98" s="114" t="s">
        <v>160</v>
      </c>
      <c r="J98" s="38"/>
      <c r="K98" s="39"/>
      <c r="L98" s="119"/>
      <c r="M98" s="41"/>
    </row>
    <row r="99" spans="2:13" x14ac:dyDescent="0.2">
      <c r="B99" s="30"/>
      <c r="C99" s="42"/>
      <c r="D99" s="112"/>
      <c r="E99" s="112"/>
      <c r="F99" s="113"/>
      <c r="G99" s="35"/>
      <c r="H99" s="116">
        <v>1</v>
      </c>
      <c r="I99" s="114" t="s">
        <v>161</v>
      </c>
      <c r="J99" s="38"/>
      <c r="K99" s="39"/>
      <c r="L99" s="119"/>
      <c r="M99" s="41"/>
    </row>
    <row r="100" spans="2:13" x14ac:dyDescent="0.2">
      <c r="B100" s="30"/>
      <c r="C100" s="42"/>
      <c r="D100" s="112"/>
      <c r="E100" s="112"/>
      <c r="F100" s="113"/>
      <c r="G100" s="35"/>
      <c r="H100" s="116">
        <v>1</v>
      </c>
      <c r="I100" s="114" t="s">
        <v>162</v>
      </c>
      <c r="J100" s="38"/>
      <c r="K100" s="39"/>
      <c r="L100" s="119"/>
      <c r="M100" s="41"/>
    </row>
    <row r="101" spans="2:13" x14ac:dyDescent="0.2">
      <c r="B101" s="30"/>
      <c r="C101" s="42"/>
      <c r="D101" s="112"/>
      <c r="E101" s="112"/>
      <c r="F101" s="113"/>
      <c r="G101" s="35"/>
      <c r="H101" s="116">
        <v>1</v>
      </c>
      <c r="I101" s="114" t="s">
        <v>169</v>
      </c>
      <c r="J101" s="38"/>
      <c r="K101" s="39"/>
      <c r="L101" s="119"/>
      <c r="M101" s="41"/>
    </row>
    <row r="102" spans="2:13" x14ac:dyDescent="0.2">
      <c r="B102" s="240" t="s">
        <v>1065</v>
      </c>
      <c r="C102" s="241"/>
      <c r="D102" s="266"/>
      <c r="E102" s="267"/>
      <c r="F102" s="270"/>
      <c r="G102" s="271"/>
      <c r="H102" s="254">
        <f>SUM(H7:H101)</f>
        <v>50</v>
      </c>
      <c r="I102" s="255"/>
      <c r="J102" s="258">
        <f>SUM(J7:J101)</f>
        <v>67</v>
      </c>
      <c r="K102" s="259"/>
      <c r="L102" s="262">
        <f>SUM(L7:L101)</f>
        <v>10</v>
      </c>
      <c r="M102" s="263"/>
    </row>
    <row r="103" spans="2:13" x14ac:dyDescent="0.2">
      <c r="B103" s="214">
        <f>SUM(E102:N103)</f>
        <v>127</v>
      </c>
      <c r="C103" s="215"/>
      <c r="D103" s="268"/>
      <c r="E103" s="269"/>
      <c r="F103" s="272"/>
      <c r="G103" s="273"/>
      <c r="H103" s="256"/>
      <c r="I103" s="257"/>
      <c r="J103" s="260"/>
      <c r="K103" s="261"/>
      <c r="L103" s="264"/>
      <c r="M103" s="265"/>
    </row>
  </sheetData>
  <mergeCells count="21">
    <mergeCell ref="D5:E5"/>
    <mergeCell ref="F5:G5"/>
    <mergeCell ref="H5:I5"/>
    <mergeCell ref="J5:K5"/>
    <mergeCell ref="L5:M5"/>
    <mergeCell ref="B1:M1"/>
    <mergeCell ref="B2:M2"/>
    <mergeCell ref="B102:C102"/>
    <mergeCell ref="B103:C103"/>
    <mergeCell ref="D102:E103"/>
    <mergeCell ref="F102:G103"/>
    <mergeCell ref="H102:I103"/>
    <mergeCell ref="J102:K103"/>
    <mergeCell ref="L102:M103"/>
    <mergeCell ref="C14:C15"/>
    <mergeCell ref="C58:C59"/>
    <mergeCell ref="C68:C69"/>
    <mergeCell ref="C75:C76"/>
    <mergeCell ref="C83:C84"/>
    <mergeCell ref="B4:C5"/>
    <mergeCell ref="D4:M4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8"/>
  <sheetViews>
    <sheetView zoomScale="84" zoomScaleNormal="84" workbookViewId="0">
      <selection activeCell="D5" sqref="D5:M5"/>
    </sheetView>
  </sheetViews>
  <sheetFormatPr defaultColWidth="9.140625" defaultRowHeight="12.75" x14ac:dyDescent="0.2"/>
  <cols>
    <col min="1" max="1" width="1.5703125" style="7" customWidth="1"/>
    <col min="2" max="2" width="5.7109375" style="7" customWidth="1"/>
    <col min="3" max="3" width="11.85546875" style="7" customWidth="1"/>
    <col min="4" max="4" width="2" style="7" customWidth="1"/>
    <col min="5" max="5" width="3.42578125" style="7" customWidth="1"/>
    <col min="6" max="6" width="2.140625" style="7" customWidth="1"/>
    <col min="7" max="7" width="4.5703125" style="7" customWidth="1"/>
    <col min="8" max="8" width="2.85546875" style="6" customWidth="1"/>
    <col min="9" max="9" width="18.85546875" style="8" customWidth="1"/>
    <col min="10" max="10" width="3.140625" style="6" customWidth="1"/>
    <col min="11" max="11" width="18" style="7" customWidth="1"/>
    <col min="12" max="12" width="1.85546875" style="6" customWidth="1"/>
    <col min="13" max="13" width="12" style="7" customWidth="1"/>
    <col min="14" max="16384" width="9.140625" style="7"/>
  </cols>
  <sheetData>
    <row r="1" spans="2:13" x14ac:dyDescent="0.2">
      <c r="B1" s="217" t="s">
        <v>1048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2:13" x14ac:dyDescent="0.2">
      <c r="B2" s="217" t="s">
        <v>1042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2:13" x14ac:dyDescent="0.2">
      <c r="B4" s="234" t="s">
        <v>1038</v>
      </c>
      <c r="C4" s="234"/>
      <c r="D4" s="234" t="s">
        <v>1037</v>
      </c>
      <c r="E4" s="234"/>
      <c r="F4" s="234"/>
      <c r="G4" s="234"/>
      <c r="H4" s="234"/>
      <c r="I4" s="234"/>
      <c r="J4" s="234"/>
      <c r="K4" s="234"/>
      <c r="L4" s="234"/>
      <c r="M4" s="234"/>
    </row>
    <row r="5" spans="2:13" ht="13.5" thickBot="1" x14ac:dyDescent="0.25">
      <c r="B5" s="250"/>
      <c r="C5" s="250"/>
      <c r="D5" s="235" t="s">
        <v>1053</v>
      </c>
      <c r="E5" s="235"/>
      <c r="F5" s="236" t="s">
        <v>1054</v>
      </c>
      <c r="G5" s="236"/>
      <c r="H5" s="237" t="s">
        <v>1055</v>
      </c>
      <c r="I5" s="237"/>
      <c r="J5" s="238" t="s">
        <v>1056</v>
      </c>
      <c r="K5" s="238"/>
      <c r="L5" s="239" t="s">
        <v>1057</v>
      </c>
      <c r="M5" s="239"/>
    </row>
    <row r="6" spans="2:13" ht="13.5" thickTop="1" x14ac:dyDescent="0.2">
      <c r="B6" s="120"/>
      <c r="C6" s="106"/>
      <c r="D6" s="107"/>
      <c r="E6" s="107"/>
      <c r="F6" s="108"/>
      <c r="G6" s="109"/>
      <c r="H6" s="115"/>
      <c r="I6" s="132"/>
      <c r="J6" s="117"/>
      <c r="K6" s="111"/>
      <c r="L6" s="118"/>
      <c r="M6" s="83"/>
    </row>
    <row r="7" spans="2:13" x14ac:dyDescent="0.2">
      <c r="B7" s="123">
        <v>1</v>
      </c>
      <c r="C7" s="31" t="s">
        <v>351</v>
      </c>
      <c r="D7" s="112"/>
      <c r="E7" s="112"/>
      <c r="F7" s="113"/>
      <c r="G7" s="35"/>
      <c r="H7" s="116">
        <v>1</v>
      </c>
      <c r="I7" s="133" t="s">
        <v>357</v>
      </c>
      <c r="J7" s="38">
        <v>1</v>
      </c>
      <c r="K7" s="39" t="s">
        <v>362</v>
      </c>
      <c r="L7" s="119"/>
      <c r="M7" s="41"/>
    </row>
    <row r="8" spans="2:13" x14ac:dyDescent="0.2">
      <c r="B8" s="123"/>
      <c r="C8" s="42"/>
      <c r="D8" s="112"/>
      <c r="E8" s="112"/>
      <c r="F8" s="113"/>
      <c r="G8" s="35"/>
      <c r="H8" s="116">
        <v>1</v>
      </c>
      <c r="I8" s="133" t="s">
        <v>361</v>
      </c>
      <c r="J8" s="38">
        <v>1</v>
      </c>
      <c r="K8" s="39" t="s">
        <v>351</v>
      </c>
      <c r="L8" s="119"/>
      <c r="M8" s="41"/>
    </row>
    <row r="9" spans="2:13" x14ac:dyDescent="0.2">
      <c r="B9" s="123"/>
      <c r="C9" s="42"/>
      <c r="D9" s="112"/>
      <c r="E9" s="112"/>
      <c r="F9" s="113"/>
      <c r="G9" s="35"/>
      <c r="H9" s="116">
        <v>1</v>
      </c>
      <c r="I9" s="133" t="s">
        <v>352</v>
      </c>
      <c r="J9" s="38">
        <v>1</v>
      </c>
      <c r="K9" s="39" t="s">
        <v>363</v>
      </c>
      <c r="L9" s="119"/>
      <c r="M9" s="41"/>
    </row>
    <row r="10" spans="2:13" x14ac:dyDescent="0.2">
      <c r="B10" s="123"/>
      <c r="C10" s="42"/>
      <c r="D10" s="112"/>
      <c r="E10" s="112"/>
      <c r="F10" s="113"/>
      <c r="G10" s="35"/>
      <c r="H10" s="116">
        <v>1</v>
      </c>
      <c r="I10" s="133" t="s">
        <v>356</v>
      </c>
      <c r="J10" s="38">
        <v>1</v>
      </c>
      <c r="K10" s="39" t="s">
        <v>354</v>
      </c>
      <c r="L10" s="119"/>
      <c r="M10" s="41"/>
    </row>
    <row r="11" spans="2:13" x14ac:dyDescent="0.2">
      <c r="B11" s="123"/>
      <c r="C11" s="42"/>
      <c r="D11" s="112"/>
      <c r="E11" s="112"/>
      <c r="F11" s="113"/>
      <c r="G11" s="35"/>
      <c r="H11" s="116">
        <v>1</v>
      </c>
      <c r="I11" s="133" t="s">
        <v>360</v>
      </c>
      <c r="J11" s="38">
        <v>1</v>
      </c>
      <c r="K11" s="39" t="s">
        <v>353</v>
      </c>
      <c r="L11" s="119"/>
      <c r="M11" s="41"/>
    </row>
    <row r="12" spans="2:13" ht="25.5" customHeight="1" x14ac:dyDescent="0.2">
      <c r="B12" s="123"/>
      <c r="C12" s="42"/>
      <c r="D12" s="112"/>
      <c r="E12" s="112"/>
      <c r="F12" s="113"/>
      <c r="G12" s="35"/>
      <c r="H12" s="116">
        <v>1</v>
      </c>
      <c r="I12" s="133" t="s">
        <v>355</v>
      </c>
      <c r="J12" s="135">
        <v>1</v>
      </c>
      <c r="K12" s="138" t="s">
        <v>358</v>
      </c>
      <c r="L12" s="119"/>
      <c r="M12" s="41"/>
    </row>
    <row r="13" spans="2:13" x14ac:dyDescent="0.2">
      <c r="B13" s="123"/>
      <c r="C13" s="42"/>
      <c r="D13" s="112"/>
      <c r="E13" s="112"/>
      <c r="F13" s="113"/>
      <c r="G13" s="35"/>
      <c r="H13" s="116">
        <v>1</v>
      </c>
      <c r="I13" s="133" t="s">
        <v>364</v>
      </c>
      <c r="J13" s="38">
        <v>1</v>
      </c>
      <c r="K13" s="39" t="s">
        <v>359</v>
      </c>
      <c r="L13" s="119"/>
      <c r="M13" s="41"/>
    </row>
    <row r="14" spans="2:13" x14ac:dyDescent="0.2">
      <c r="B14" s="123"/>
      <c r="C14" s="42"/>
      <c r="D14" s="112"/>
      <c r="E14" s="112"/>
      <c r="F14" s="113"/>
      <c r="G14" s="35"/>
      <c r="H14" s="116"/>
      <c r="I14" s="133"/>
      <c r="J14" s="38"/>
      <c r="K14" s="39"/>
      <c r="L14" s="119"/>
      <c r="M14" s="41"/>
    </row>
    <row r="15" spans="2:13" x14ac:dyDescent="0.2">
      <c r="B15" s="123">
        <v>2</v>
      </c>
      <c r="C15" s="31" t="s">
        <v>475</v>
      </c>
      <c r="D15" s="112"/>
      <c r="E15" s="112"/>
      <c r="F15" s="113"/>
      <c r="G15" s="35"/>
      <c r="H15" s="116">
        <v>1</v>
      </c>
      <c r="I15" s="133" t="s">
        <v>476</v>
      </c>
      <c r="J15" s="38">
        <v>1</v>
      </c>
      <c r="K15" s="39" t="s">
        <v>475</v>
      </c>
      <c r="L15" s="119"/>
      <c r="M15" s="41"/>
    </row>
    <row r="16" spans="2:13" x14ac:dyDescent="0.2">
      <c r="B16" s="123"/>
      <c r="C16" s="42"/>
      <c r="D16" s="112"/>
      <c r="E16" s="112"/>
      <c r="F16" s="113"/>
      <c r="G16" s="35"/>
      <c r="H16" s="116">
        <v>1</v>
      </c>
      <c r="I16" s="133" t="s">
        <v>486</v>
      </c>
      <c r="J16" s="38">
        <v>1</v>
      </c>
      <c r="K16" s="39" t="s">
        <v>479</v>
      </c>
      <c r="L16" s="119"/>
      <c r="M16" s="41"/>
    </row>
    <row r="17" spans="2:13" x14ac:dyDescent="0.2">
      <c r="B17" s="123"/>
      <c r="C17" s="42"/>
      <c r="D17" s="112"/>
      <c r="E17" s="112"/>
      <c r="F17" s="113"/>
      <c r="G17" s="35"/>
      <c r="H17" s="116">
        <v>1</v>
      </c>
      <c r="I17" s="133" t="s">
        <v>482</v>
      </c>
      <c r="J17" s="38">
        <v>1</v>
      </c>
      <c r="K17" s="39" t="s">
        <v>477</v>
      </c>
      <c r="L17" s="119"/>
      <c r="M17" s="41"/>
    </row>
    <row r="18" spans="2:13" x14ac:dyDescent="0.2">
      <c r="B18" s="123"/>
      <c r="C18" s="42"/>
      <c r="D18" s="112"/>
      <c r="E18" s="112"/>
      <c r="F18" s="113"/>
      <c r="G18" s="35"/>
      <c r="H18" s="116">
        <v>1</v>
      </c>
      <c r="I18" s="133" t="s">
        <v>481</v>
      </c>
      <c r="J18" s="38">
        <v>1</v>
      </c>
      <c r="K18" s="39" t="s">
        <v>480</v>
      </c>
      <c r="L18" s="119"/>
      <c r="M18" s="41"/>
    </row>
    <row r="19" spans="2:13" x14ac:dyDescent="0.2">
      <c r="B19" s="123"/>
      <c r="C19" s="42"/>
      <c r="D19" s="112"/>
      <c r="E19" s="112"/>
      <c r="F19" s="113"/>
      <c r="G19" s="35"/>
      <c r="H19" s="116">
        <v>1</v>
      </c>
      <c r="I19" s="133" t="s">
        <v>488</v>
      </c>
      <c r="J19" s="38"/>
      <c r="K19" s="39"/>
      <c r="L19" s="119"/>
      <c r="M19" s="41"/>
    </row>
    <row r="20" spans="2:13" x14ac:dyDescent="0.2">
      <c r="B20" s="123"/>
      <c r="C20" s="42"/>
      <c r="D20" s="112"/>
      <c r="E20" s="112"/>
      <c r="F20" s="113"/>
      <c r="G20" s="35"/>
      <c r="H20" s="116">
        <v>1</v>
      </c>
      <c r="I20" s="133" t="s">
        <v>485</v>
      </c>
      <c r="J20" s="38"/>
      <c r="K20" s="39"/>
      <c r="L20" s="119"/>
      <c r="M20" s="41"/>
    </row>
    <row r="21" spans="2:13" x14ac:dyDescent="0.2">
      <c r="B21" s="123"/>
      <c r="C21" s="42"/>
      <c r="D21" s="112"/>
      <c r="E21" s="112"/>
      <c r="F21" s="113"/>
      <c r="G21" s="35"/>
      <c r="H21" s="116">
        <v>1</v>
      </c>
      <c r="I21" s="133" t="s">
        <v>478</v>
      </c>
      <c r="J21" s="38"/>
      <c r="K21" s="39"/>
      <c r="L21" s="119"/>
      <c r="M21" s="41"/>
    </row>
    <row r="22" spans="2:13" x14ac:dyDescent="0.2">
      <c r="B22" s="123"/>
      <c r="C22" s="42"/>
      <c r="D22" s="112"/>
      <c r="E22" s="112"/>
      <c r="F22" s="113"/>
      <c r="G22" s="35"/>
      <c r="H22" s="116">
        <v>1</v>
      </c>
      <c r="I22" s="133" t="s">
        <v>483</v>
      </c>
      <c r="J22" s="38"/>
      <c r="K22" s="39"/>
      <c r="L22" s="119"/>
      <c r="M22" s="41"/>
    </row>
    <row r="23" spans="2:13" x14ac:dyDescent="0.2">
      <c r="B23" s="123"/>
      <c r="C23" s="42"/>
      <c r="D23" s="112"/>
      <c r="E23" s="112"/>
      <c r="F23" s="113"/>
      <c r="G23" s="35"/>
      <c r="H23" s="116">
        <v>1</v>
      </c>
      <c r="I23" s="133" t="s">
        <v>484</v>
      </c>
      <c r="J23" s="38"/>
      <c r="K23" s="39"/>
      <c r="L23" s="119"/>
      <c r="M23" s="41"/>
    </row>
    <row r="24" spans="2:13" x14ac:dyDescent="0.2">
      <c r="B24" s="123"/>
      <c r="C24" s="42"/>
      <c r="D24" s="112"/>
      <c r="E24" s="112"/>
      <c r="F24" s="113"/>
      <c r="G24" s="35"/>
      <c r="H24" s="116">
        <v>1</v>
      </c>
      <c r="I24" s="133" t="s">
        <v>487</v>
      </c>
      <c r="J24" s="38"/>
      <c r="K24" s="39"/>
      <c r="L24" s="119"/>
      <c r="M24" s="41"/>
    </row>
    <row r="25" spans="2:13" x14ac:dyDescent="0.2">
      <c r="B25" s="123"/>
      <c r="C25" s="42"/>
      <c r="D25" s="112"/>
      <c r="E25" s="112"/>
      <c r="F25" s="113"/>
      <c r="G25" s="35"/>
      <c r="H25" s="116">
        <v>1</v>
      </c>
      <c r="I25" s="133" t="s">
        <v>185</v>
      </c>
      <c r="J25" s="38"/>
      <c r="K25" s="39"/>
      <c r="L25" s="119"/>
      <c r="M25" s="41"/>
    </row>
    <row r="26" spans="2:13" x14ac:dyDescent="0.2">
      <c r="B26" s="123"/>
      <c r="C26" s="42"/>
      <c r="D26" s="112"/>
      <c r="E26" s="112"/>
      <c r="F26" s="113"/>
      <c r="G26" s="35"/>
      <c r="H26" s="116"/>
      <c r="I26" s="133"/>
      <c r="J26" s="38"/>
      <c r="K26" s="39"/>
      <c r="L26" s="119"/>
      <c r="M26" s="41"/>
    </row>
    <row r="27" spans="2:13" x14ac:dyDescent="0.2">
      <c r="B27" s="123">
        <v>3</v>
      </c>
      <c r="C27" s="31" t="s">
        <v>260</v>
      </c>
      <c r="D27" s="112"/>
      <c r="E27" s="112"/>
      <c r="F27" s="113"/>
      <c r="G27" s="35"/>
      <c r="H27" s="116">
        <v>1</v>
      </c>
      <c r="I27" s="133" t="s">
        <v>265</v>
      </c>
      <c r="J27" s="38">
        <v>1</v>
      </c>
      <c r="K27" s="39" t="s">
        <v>260</v>
      </c>
      <c r="L27" s="119">
        <v>1</v>
      </c>
      <c r="M27" s="279" t="s">
        <v>261</v>
      </c>
    </row>
    <row r="28" spans="2:13" x14ac:dyDescent="0.2">
      <c r="B28" s="123"/>
      <c r="C28" s="42"/>
      <c r="D28" s="112"/>
      <c r="E28" s="112"/>
      <c r="F28" s="113"/>
      <c r="G28" s="35"/>
      <c r="H28" s="116">
        <v>1</v>
      </c>
      <c r="I28" s="133" t="s">
        <v>269</v>
      </c>
      <c r="J28" s="38">
        <v>1</v>
      </c>
      <c r="K28" s="39" t="s">
        <v>263</v>
      </c>
      <c r="L28" s="119"/>
      <c r="M28" s="279"/>
    </row>
    <row r="29" spans="2:13" x14ac:dyDescent="0.2">
      <c r="B29" s="123"/>
      <c r="C29" s="42"/>
      <c r="D29" s="112"/>
      <c r="E29" s="112"/>
      <c r="F29" s="113"/>
      <c r="G29" s="35"/>
      <c r="H29" s="116">
        <v>1</v>
      </c>
      <c r="I29" s="133" t="s">
        <v>270</v>
      </c>
      <c r="J29" s="38">
        <v>1</v>
      </c>
      <c r="K29" s="39" t="s">
        <v>264</v>
      </c>
      <c r="L29" s="119"/>
      <c r="M29" s="41"/>
    </row>
    <row r="30" spans="2:13" x14ac:dyDescent="0.2">
      <c r="B30" s="123"/>
      <c r="C30" s="42"/>
      <c r="D30" s="112"/>
      <c r="E30" s="112"/>
      <c r="F30" s="113"/>
      <c r="G30" s="35"/>
      <c r="H30" s="116">
        <v>1</v>
      </c>
      <c r="I30" s="133" t="s">
        <v>267</v>
      </c>
      <c r="J30" s="38">
        <v>1</v>
      </c>
      <c r="K30" s="39" t="s">
        <v>272</v>
      </c>
      <c r="L30" s="119"/>
      <c r="M30" s="41"/>
    </row>
    <row r="31" spans="2:13" x14ac:dyDescent="0.2">
      <c r="B31" s="123"/>
      <c r="C31" s="42"/>
      <c r="D31" s="112"/>
      <c r="E31" s="112"/>
      <c r="F31" s="113"/>
      <c r="G31" s="35"/>
      <c r="H31" s="116">
        <v>1</v>
      </c>
      <c r="I31" s="133" t="s">
        <v>271</v>
      </c>
      <c r="J31" s="38"/>
      <c r="K31" s="39"/>
      <c r="L31" s="119"/>
      <c r="M31" s="41"/>
    </row>
    <row r="32" spans="2:13" x14ac:dyDescent="0.2">
      <c r="B32" s="123"/>
      <c r="C32" s="42"/>
      <c r="D32" s="112"/>
      <c r="E32" s="112"/>
      <c r="F32" s="113"/>
      <c r="G32" s="35"/>
      <c r="H32" s="116">
        <v>1</v>
      </c>
      <c r="I32" s="133" t="s">
        <v>273</v>
      </c>
      <c r="J32" s="38"/>
      <c r="K32" s="39"/>
      <c r="L32" s="119"/>
      <c r="M32" s="41"/>
    </row>
    <row r="33" spans="2:13" x14ac:dyDescent="0.2">
      <c r="B33" s="123"/>
      <c r="C33" s="42"/>
      <c r="D33" s="112"/>
      <c r="E33" s="112"/>
      <c r="F33" s="113"/>
      <c r="G33" s="35"/>
      <c r="H33" s="116">
        <v>1</v>
      </c>
      <c r="I33" s="133" t="s">
        <v>262</v>
      </c>
      <c r="J33" s="38"/>
      <c r="K33" s="39"/>
      <c r="L33" s="119"/>
      <c r="M33" s="41"/>
    </row>
    <row r="34" spans="2:13" x14ac:dyDescent="0.2">
      <c r="B34" s="123"/>
      <c r="C34" s="42"/>
      <c r="D34" s="112"/>
      <c r="E34" s="112"/>
      <c r="F34" s="113"/>
      <c r="G34" s="35"/>
      <c r="H34" s="116">
        <v>1</v>
      </c>
      <c r="I34" s="133" t="s">
        <v>268</v>
      </c>
      <c r="J34" s="38"/>
      <c r="K34" s="39"/>
      <c r="L34" s="119"/>
      <c r="M34" s="41"/>
    </row>
    <row r="35" spans="2:13" x14ac:dyDescent="0.2">
      <c r="B35" s="123"/>
      <c r="C35" s="42"/>
      <c r="D35" s="112"/>
      <c r="E35" s="112"/>
      <c r="F35" s="113"/>
      <c r="G35" s="35"/>
      <c r="H35" s="116">
        <v>1</v>
      </c>
      <c r="I35" s="133" t="s">
        <v>274</v>
      </c>
      <c r="J35" s="38"/>
      <c r="K35" s="39"/>
      <c r="L35" s="119"/>
      <c r="M35" s="41"/>
    </row>
    <row r="36" spans="2:13" x14ac:dyDescent="0.2">
      <c r="B36" s="123"/>
      <c r="C36" s="42"/>
      <c r="D36" s="112"/>
      <c r="E36" s="112"/>
      <c r="F36" s="113"/>
      <c r="G36" s="35"/>
      <c r="H36" s="116">
        <v>1</v>
      </c>
      <c r="I36" s="133" t="s">
        <v>266</v>
      </c>
      <c r="J36" s="38"/>
      <c r="K36" s="39"/>
      <c r="L36" s="119"/>
      <c r="M36" s="41"/>
    </row>
    <row r="37" spans="2:13" x14ac:dyDescent="0.2">
      <c r="B37" s="123"/>
      <c r="C37" s="42"/>
      <c r="D37" s="112"/>
      <c r="E37" s="112"/>
      <c r="F37" s="113"/>
      <c r="G37" s="35"/>
      <c r="H37" s="116"/>
      <c r="I37" s="133"/>
      <c r="J37" s="38"/>
      <c r="K37" s="39"/>
      <c r="L37" s="119"/>
      <c r="M37" s="41"/>
    </row>
    <row r="38" spans="2:13" x14ac:dyDescent="0.2">
      <c r="B38" s="123">
        <v>4</v>
      </c>
      <c r="C38" s="277" t="s">
        <v>438</v>
      </c>
      <c r="D38" s="112"/>
      <c r="E38" s="112"/>
      <c r="F38" s="113"/>
      <c r="G38" s="35"/>
      <c r="H38" s="116">
        <v>1</v>
      </c>
      <c r="I38" s="133" t="s">
        <v>445</v>
      </c>
      <c r="J38" s="38">
        <v>1</v>
      </c>
      <c r="K38" s="39" t="s">
        <v>444</v>
      </c>
      <c r="L38" s="119">
        <v>1</v>
      </c>
      <c r="M38" s="279" t="s">
        <v>438</v>
      </c>
    </row>
    <row r="39" spans="2:13" x14ac:dyDescent="0.2">
      <c r="B39" s="123"/>
      <c r="C39" s="277"/>
      <c r="D39" s="112"/>
      <c r="E39" s="112"/>
      <c r="F39" s="113"/>
      <c r="G39" s="35"/>
      <c r="H39" s="116">
        <v>1</v>
      </c>
      <c r="I39" s="133" t="s">
        <v>443</v>
      </c>
      <c r="J39" s="38">
        <v>1</v>
      </c>
      <c r="K39" s="39" t="s">
        <v>442</v>
      </c>
      <c r="L39" s="119"/>
      <c r="M39" s="279"/>
    </row>
    <row r="40" spans="2:13" x14ac:dyDescent="0.2">
      <c r="B40" s="123"/>
      <c r="C40" s="42"/>
      <c r="D40" s="112"/>
      <c r="E40" s="112"/>
      <c r="F40" s="113"/>
      <c r="G40" s="35"/>
      <c r="H40" s="116"/>
      <c r="I40" s="133"/>
      <c r="J40" s="38">
        <v>1</v>
      </c>
      <c r="K40" s="39" t="s">
        <v>441</v>
      </c>
      <c r="L40" s="119"/>
      <c r="M40" s="41"/>
    </row>
    <row r="41" spans="2:13" x14ac:dyDescent="0.2">
      <c r="B41" s="123"/>
      <c r="C41" s="42"/>
      <c r="D41" s="112"/>
      <c r="E41" s="112"/>
      <c r="F41" s="113"/>
      <c r="G41" s="35"/>
      <c r="H41" s="116"/>
      <c r="I41" s="133"/>
      <c r="J41" s="38">
        <v>1</v>
      </c>
      <c r="K41" s="39" t="s">
        <v>439</v>
      </c>
      <c r="L41" s="119"/>
      <c r="M41" s="41"/>
    </row>
    <row r="42" spans="2:13" x14ac:dyDescent="0.2">
      <c r="B42" s="123"/>
      <c r="C42" s="42"/>
      <c r="D42" s="112"/>
      <c r="E42" s="112"/>
      <c r="F42" s="113"/>
      <c r="G42" s="35"/>
      <c r="H42" s="116"/>
      <c r="I42" s="133"/>
      <c r="J42" s="38">
        <v>1</v>
      </c>
      <c r="K42" s="39" t="s">
        <v>440</v>
      </c>
      <c r="L42" s="119"/>
      <c r="M42" s="41"/>
    </row>
    <row r="43" spans="2:13" x14ac:dyDescent="0.2">
      <c r="B43" s="123"/>
      <c r="C43" s="42"/>
      <c r="D43" s="112"/>
      <c r="E43" s="112"/>
      <c r="F43" s="113"/>
      <c r="G43" s="35"/>
      <c r="H43" s="116"/>
      <c r="I43" s="133"/>
      <c r="J43" s="38"/>
      <c r="K43" s="39"/>
      <c r="L43" s="119"/>
      <c r="M43" s="41"/>
    </row>
    <row r="44" spans="2:13" x14ac:dyDescent="0.2">
      <c r="B44" s="123">
        <v>5</v>
      </c>
      <c r="C44" s="31" t="s">
        <v>489</v>
      </c>
      <c r="D44" s="112"/>
      <c r="E44" s="112"/>
      <c r="F44" s="113"/>
      <c r="G44" s="35"/>
      <c r="H44" s="116">
        <v>1</v>
      </c>
      <c r="I44" s="133" t="s">
        <v>498</v>
      </c>
      <c r="J44" s="38">
        <v>1</v>
      </c>
      <c r="K44" s="39" t="s">
        <v>489</v>
      </c>
      <c r="L44" s="119"/>
      <c r="M44" s="41"/>
    </row>
    <row r="45" spans="2:13" x14ac:dyDescent="0.2">
      <c r="B45" s="123"/>
      <c r="C45" s="42"/>
      <c r="D45" s="112"/>
      <c r="E45" s="112"/>
      <c r="F45" s="113"/>
      <c r="G45" s="35"/>
      <c r="H45" s="116">
        <v>1</v>
      </c>
      <c r="I45" s="133" t="s">
        <v>491</v>
      </c>
      <c r="J45" s="38">
        <v>1</v>
      </c>
      <c r="K45" s="39" t="s">
        <v>492</v>
      </c>
      <c r="L45" s="119"/>
      <c r="M45" s="41"/>
    </row>
    <row r="46" spans="2:13" x14ac:dyDescent="0.2">
      <c r="B46" s="123"/>
      <c r="C46" s="42"/>
      <c r="D46" s="112"/>
      <c r="E46" s="112"/>
      <c r="F46" s="113"/>
      <c r="G46" s="35"/>
      <c r="H46" s="116">
        <v>1</v>
      </c>
      <c r="I46" s="133" t="s">
        <v>496</v>
      </c>
      <c r="J46" s="38">
        <v>1</v>
      </c>
      <c r="K46" s="39" t="s">
        <v>494</v>
      </c>
      <c r="L46" s="119"/>
      <c r="M46" s="41"/>
    </row>
    <row r="47" spans="2:13" x14ac:dyDescent="0.2">
      <c r="B47" s="123"/>
      <c r="C47" s="42"/>
      <c r="D47" s="112"/>
      <c r="E47" s="112"/>
      <c r="F47" s="113"/>
      <c r="G47" s="35"/>
      <c r="H47" s="116">
        <v>1</v>
      </c>
      <c r="I47" s="133" t="s">
        <v>493</v>
      </c>
      <c r="J47" s="38">
        <v>1</v>
      </c>
      <c r="K47" s="39" t="s">
        <v>495</v>
      </c>
      <c r="L47" s="119"/>
      <c r="M47" s="41"/>
    </row>
    <row r="48" spans="2:13" x14ac:dyDescent="0.2">
      <c r="B48" s="123"/>
      <c r="C48" s="42"/>
      <c r="D48" s="112"/>
      <c r="E48" s="112"/>
      <c r="F48" s="113"/>
      <c r="G48" s="35"/>
      <c r="H48" s="116">
        <v>1</v>
      </c>
      <c r="I48" s="133" t="s">
        <v>490</v>
      </c>
      <c r="J48" s="38">
        <v>1</v>
      </c>
      <c r="K48" s="39" t="s">
        <v>497</v>
      </c>
      <c r="L48" s="119"/>
      <c r="M48" s="41"/>
    </row>
    <row r="49" spans="2:13" x14ac:dyDescent="0.2">
      <c r="B49" s="123"/>
      <c r="C49" s="42"/>
      <c r="D49" s="112"/>
      <c r="E49" s="112"/>
      <c r="F49" s="113"/>
      <c r="G49" s="35"/>
      <c r="H49" s="116"/>
      <c r="I49" s="133"/>
      <c r="J49" s="38"/>
      <c r="K49" s="39"/>
      <c r="L49" s="119"/>
      <c r="M49" s="41"/>
    </row>
    <row r="50" spans="2:13" x14ac:dyDescent="0.2">
      <c r="B50" s="123">
        <v>6</v>
      </c>
      <c r="C50" s="31" t="s">
        <v>315</v>
      </c>
      <c r="D50" s="112"/>
      <c r="E50" s="112"/>
      <c r="F50" s="113"/>
      <c r="G50" s="35"/>
      <c r="H50" s="116">
        <v>1</v>
      </c>
      <c r="I50" s="133" t="s">
        <v>316</v>
      </c>
      <c r="J50" s="38">
        <v>1</v>
      </c>
      <c r="K50" s="39" t="s">
        <v>321</v>
      </c>
      <c r="L50" s="119"/>
      <c r="M50" s="41"/>
    </row>
    <row r="51" spans="2:13" x14ac:dyDescent="0.2">
      <c r="B51" s="123"/>
      <c r="C51" s="42"/>
      <c r="D51" s="112"/>
      <c r="E51" s="112"/>
      <c r="F51" s="113"/>
      <c r="G51" s="35"/>
      <c r="H51" s="116">
        <v>1</v>
      </c>
      <c r="I51" s="133" t="s">
        <v>325</v>
      </c>
      <c r="J51" s="38">
        <v>1</v>
      </c>
      <c r="K51" s="39" t="s">
        <v>322</v>
      </c>
      <c r="L51" s="119"/>
      <c r="M51" s="41"/>
    </row>
    <row r="52" spans="2:13" ht="24" customHeight="1" x14ac:dyDescent="0.2">
      <c r="B52" s="123"/>
      <c r="C52" s="42"/>
      <c r="D52" s="112"/>
      <c r="E52" s="112"/>
      <c r="F52" s="113"/>
      <c r="G52" s="35"/>
      <c r="H52" s="137">
        <v>1</v>
      </c>
      <c r="I52" s="136" t="s">
        <v>324</v>
      </c>
      <c r="J52" s="38">
        <v>1</v>
      </c>
      <c r="K52" s="39" t="s">
        <v>318</v>
      </c>
      <c r="L52" s="119"/>
      <c r="M52" s="41"/>
    </row>
    <row r="53" spans="2:13" x14ac:dyDescent="0.2">
      <c r="B53" s="123"/>
      <c r="C53" s="42"/>
      <c r="D53" s="112"/>
      <c r="E53" s="112"/>
      <c r="F53" s="113"/>
      <c r="G53" s="35"/>
      <c r="H53" s="116">
        <v>1</v>
      </c>
      <c r="I53" s="133" t="s">
        <v>319</v>
      </c>
      <c r="J53" s="38">
        <v>1</v>
      </c>
      <c r="K53" s="39" t="s">
        <v>320</v>
      </c>
      <c r="L53" s="119"/>
      <c r="M53" s="41"/>
    </row>
    <row r="54" spans="2:13" x14ac:dyDescent="0.2">
      <c r="B54" s="123"/>
      <c r="C54" s="42"/>
      <c r="D54" s="112"/>
      <c r="E54" s="112"/>
      <c r="F54" s="113"/>
      <c r="G54" s="35"/>
      <c r="H54" s="137">
        <v>1</v>
      </c>
      <c r="I54" s="280" t="s">
        <v>323</v>
      </c>
      <c r="J54" s="38">
        <v>1</v>
      </c>
      <c r="K54" s="39" t="s">
        <v>317</v>
      </c>
      <c r="L54" s="119"/>
      <c r="M54" s="41"/>
    </row>
    <row r="55" spans="2:13" x14ac:dyDescent="0.2">
      <c r="B55" s="123"/>
      <c r="C55" s="42"/>
      <c r="D55" s="112"/>
      <c r="E55" s="112"/>
      <c r="F55" s="113"/>
      <c r="G55" s="35"/>
      <c r="H55" s="116"/>
      <c r="I55" s="280"/>
      <c r="J55" s="38"/>
      <c r="K55" s="39"/>
      <c r="L55" s="119"/>
      <c r="M55" s="41"/>
    </row>
    <row r="56" spans="2:13" x14ac:dyDescent="0.2">
      <c r="B56" s="123">
        <v>7</v>
      </c>
      <c r="C56" s="276" t="s">
        <v>377</v>
      </c>
      <c r="D56" s="112"/>
      <c r="E56" s="112"/>
      <c r="F56" s="113"/>
      <c r="G56" s="35"/>
      <c r="H56" s="116">
        <v>1</v>
      </c>
      <c r="I56" s="133" t="s">
        <v>382</v>
      </c>
      <c r="J56" s="38">
        <v>1</v>
      </c>
      <c r="K56" s="39" t="s">
        <v>380</v>
      </c>
      <c r="L56" s="119"/>
      <c r="M56" s="41"/>
    </row>
    <row r="57" spans="2:13" x14ac:dyDescent="0.2">
      <c r="B57" s="123"/>
      <c r="C57" s="276"/>
      <c r="D57" s="112"/>
      <c r="E57" s="112"/>
      <c r="F57" s="113"/>
      <c r="G57" s="35"/>
      <c r="H57" s="116">
        <v>1</v>
      </c>
      <c r="I57" s="133" t="s">
        <v>385</v>
      </c>
      <c r="J57" s="38">
        <v>1</v>
      </c>
      <c r="K57" s="39" t="s">
        <v>381</v>
      </c>
      <c r="L57" s="119"/>
      <c r="M57" s="41"/>
    </row>
    <row r="58" spans="2:13" x14ac:dyDescent="0.2">
      <c r="B58" s="123"/>
      <c r="C58" s="42"/>
      <c r="D58" s="112"/>
      <c r="E58" s="112"/>
      <c r="F58" s="113"/>
      <c r="G58" s="35"/>
      <c r="H58" s="116">
        <v>1</v>
      </c>
      <c r="I58" s="133" t="s">
        <v>379</v>
      </c>
      <c r="J58" s="38">
        <v>1</v>
      </c>
      <c r="K58" s="39" t="s">
        <v>384</v>
      </c>
      <c r="L58" s="119"/>
      <c r="M58" s="41"/>
    </row>
    <row r="59" spans="2:13" x14ac:dyDescent="0.2">
      <c r="B59" s="123"/>
      <c r="C59" s="42"/>
      <c r="D59" s="112"/>
      <c r="E59" s="112"/>
      <c r="F59" s="113"/>
      <c r="G59" s="35"/>
      <c r="H59" s="116">
        <v>1</v>
      </c>
      <c r="I59" s="133" t="s">
        <v>378</v>
      </c>
      <c r="J59" s="38"/>
      <c r="K59" s="39"/>
      <c r="L59" s="119"/>
      <c r="M59" s="41"/>
    </row>
    <row r="60" spans="2:13" x14ac:dyDescent="0.2">
      <c r="B60" s="123"/>
      <c r="C60" s="42"/>
      <c r="D60" s="112"/>
      <c r="E60" s="112"/>
      <c r="F60" s="113"/>
      <c r="G60" s="35"/>
      <c r="H60" s="116">
        <v>1</v>
      </c>
      <c r="I60" s="280" t="s">
        <v>383</v>
      </c>
      <c r="J60" s="38"/>
      <c r="K60" s="39"/>
      <c r="L60" s="119"/>
      <c r="M60" s="41"/>
    </row>
    <row r="61" spans="2:13" x14ac:dyDescent="0.2">
      <c r="B61" s="123"/>
      <c r="C61" s="42"/>
      <c r="D61" s="112"/>
      <c r="E61" s="112"/>
      <c r="F61" s="113"/>
      <c r="G61" s="35"/>
      <c r="H61" s="116"/>
      <c r="I61" s="280"/>
      <c r="J61" s="38"/>
      <c r="K61" s="39"/>
      <c r="L61" s="119"/>
      <c r="M61" s="41"/>
    </row>
    <row r="62" spans="2:13" x14ac:dyDescent="0.2">
      <c r="B62" s="123">
        <v>8</v>
      </c>
      <c r="C62" s="278" t="s">
        <v>336</v>
      </c>
      <c r="D62" s="112"/>
      <c r="E62" s="112"/>
      <c r="F62" s="113"/>
      <c r="G62" s="35"/>
      <c r="H62" s="116">
        <v>1</v>
      </c>
      <c r="I62" s="133" t="s">
        <v>346</v>
      </c>
      <c r="J62" s="38">
        <v>1</v>
      </c>
      <c r="K62" s="39" t="s">
        <v>338</v>
      </c>
      <c r="L62" s="119">
        <v>1</v>
      </c>
      <c r="M62" s="279" t="s">
        <v>342</v>
      </c>
    </row>
    <row r="63" spans="2:13" x14ac:dyDescent="0.2">
      <c r="B63" s="123"/>
      <c r="C63" s="278"/>
      <c r="D63" s="112"/>
      <c r="E63" s="112"/>
      <c r="F63" s="113"/>
      <c r="G63" s="35"/>
      <c r="H63" s="116">
        <v>1</v>
      </c>
      <c r="I63" s="133" t="s">
        <v>339</v>
      </c>
      <c r="J63" s="38">
        <v>1</v>
      </c>
      <c r="K63" s="39" t="s">
        <v>337</v>
      </c>
      <c r="L63" s="119"/>
      <c r="M63" s="279"/>
    </row>
    <row r="64" spans="2:13" x14ac:dyDescent="0.2">
      <c r="B64" s="123"/>
      <c r="C64" s="42"/>
      <c r="D64" s="112"/>
      <c r="E64" s="112"/>
      <c r="F64" s="113"/>
      <c r="G64" s="35"/>
      <c r="H64" s="116"/>
      <c r="I64" s="133"/>
      <c r="J64" s="38">
        <v>1</v>
      </c>
      <c r="K64" s="39" t="s">
        <v>341</v>
      </c>
      <c r="L64" s="119"/>
      <c r="M64" s="41"/>
    </row>
    <row r="65" spans="2:13" ht="25.5" customHeight="1" x14ac:dyDescent="0.2">
      <c r="B65" s="123"/>
      <c r="C65" s="42"/>
      <c r="D65" s="112"/>
      <c r="E65" s="112"/>
      <c r="F65" s="113"/>
      <c r="G65" s="35"/>
      <c r="H65" s="116"/>
      <c r="I65" s="133"/>
      <c r="J65" s="135">
        <v>1</v>
      </c>
      <c r="K65" s="134" t="s">
        <v>348</v>
      </c>
      <c r="L65" s="119"/>
      <c r="M65" s="41"/>
    </row>
    <row r="66" spans="2:13" x14ac:dyDescent="0.2">
      <c r="B66" s="123"/>
      <c r="C66" s="42"/>
      <c r="D66" s="112"/>
      <c r="E66" s="112"/>
      <c r="F66" s="113"/>
      <c r="G66" s="35"/>
      <c r="H66" s="116"/>
      <c r="I66" s="133"/>
      <c r="J66" s="38">
        <v>1</v>
      </c>
      <c r="K66" s="39" t="s">
        <v>340</v>
      </c>
      <c r="L66" s="119"/>
      <c r="M66" s="41"/>
    </row>
    <row r="67" spans="2:13" ht="25.5" customHeight="1" x14ac:dyDescent="0.2">
      <c r="B67" s="123"/>
      <c r="C67" s="42"/>
      <c r="D67" s="112"/>
      <c r="E67" s="112"/>
      <c r="F67" s="113"/>
      <c r="G67" s="35"/>
      <c r="H67" s="116"/>
      <c r="I67" s="133"/>
      <c r="J67" s="135">
        <v>1</v>
      </c>
      <c r="K67" s="134" t="s">
        <v>344</v>
      </c>
      <c r="L67" s="119"/>
      <c r="M67" s="41"/>
    </row>
    <row r="68" spans="2:13" x14ac:dyDescent="0.2">
      <c r="B68" s="123"/>
      <c r="C68" s="42"/>
      <c r="D68" s="112"/>
      <c r="E68" s="112"/>
      <c r="F68" s="113"/>
      <c r="G68" s="35"/>
      <c r="H68" s="116"/>
      <c r="I68" s="133"/>
      <c r="J68" s="38">
        <v>1</v>
      </c>
      <c r="K68" s="39" t="s">
        <v>336</v>
      </c>
      <c r="L68" s="119"/>
      <c r="M68" s="41"/>
    </row>
    <row r="69" spans="2:13" ht="26.25" customHeight="1" x14ac:dyDescent="0.2">
      <c r="B69" s="123"/>
      <c r="C69" s="42"/>
      <c r="D69" s="112"/>
      <c r="E69" s="112"/>
      <c r="F69" s="113"/>
      <c r="G69" s="35"/>
      <c r="H69" s="116"/>
      <c r="I69" s="133"/>
      <c r="J69" s="135">
        <v>1</v>
      </c>
      <c r="K69" s="134" t="s">
        <v>343</v>
      </c>
      <c r="L69" s="119"/>
      <c r="M69" s="41"/>
    </row>
    <row r="70" spans="2:13" x14ac:dyDescent="0.2">
      <c r="B70" s="123"/>
      <c r="C70" s="42"/>
      <c r="D70" s="112"/>
      <c r="E70" s="112"/>
      <c r="F70" s="113"/>
      <c r="G70" s="35"/>
      <c r="H70" s="116"/>
      <c r="I70" s="133"/>
      <c r="J70" s="38">
        <v>1</v>
      </c>
      <c r="K70" s="39" t="s">
        <v>349</v>
      </c>
      <c r="L70" s="119"/>
      <c r="M70" s="41"/>
    </row>
    <row r="71" spans="2:13" x14ac:dyDescent="0.2">
      <c r="B71" s="123"/>
      <c r="C71" s="42"/>
      <c r="D71" s="112"/>
      <c r="E71" s="112"/>
      <c r="F71" s="113"/>
      <c r="G71" s="35"/>
      <c r="H71" s="116"/>
      <c r="I71" s="133"/>
      <c r="J71" s="38">
        <v>1</v>
      </c>
      <c r="K71" s="39" t="s">
        <v>347</v>
      </c>
      <c r="L71" s="119"/>
      <c r="M71" s="41"/>
    </row>
    <row r="72" spans="2:13" x14ac:dyDescent="0.2">
      <c r="B72" s="123"/>
      <c r="C72" s="42"/>
      <c r="D72" s="112"/>
      <c r="E72" s="112"/>
      <c r="F72" s="113"/>
      <c r="G72" s="35"/>
      <c r="H72" s="116"/>
      <c r="I72" s="133"/>
      <c r="J72" s="38">
        <v>1</v>
      </c>
      <c r="K72" s="39" t="s">
        <v>345</v>
      </c>
      <c r="L72" s="119"/>
      <c r="M72" s="41"/>
    </row>
    <row r="73" spans="2:13" x14ac:dyDescent="0.2">
      <c r="B73" s="123"/>
      <c r="C73" s="42"/>
      <c r="D73" s="112"/>
      <c r="E73" s="112"/>
      <c r="F73" s="113"/>
      <c r="G73" s="35"/>
      <c r="H73" s="116"/>
      <c r="I73" s="133"/>
      <c r="J73" s="38">
        <v>1</v>
      </c>
      <c r="K73" s="39" t="s">
        <v>350</v>
      </c>
      <c r="L73" s="119"/>
      <c r="M73" s="41"/>
    </row>
    <row r="74" spans="2:13" x14ac:dyDescent="0.2">
      <c r="B74" s="123"/>
      <c r="C74" s="42"/>
      <c r="D74" s="112"/>
      <c r="E74" s="112"/>
      <c r="F74" s="113"/>
      <c r="G74" s="35"/>
      <c r="H74" s="116"/>
      <c r="I74" s="133"/>
      <c r="J74" s="38"/>
      <c r="K74" s="39"/>
      <c r="L74" s="119"/>
      <c r="M74" s="41"/>
    </row>
    <row r="75" spans="2:13" x14ac:dyDescent="0.2">
      <c r="B75" s="123">
        <v>9</v>
      </c>
      <c r="C75" s="278" t="s">
        <v>386</v>
      </c>
      <c r="D75" s="112"/>
      <c r="E75" s="112"/>
      <c r="F75" s="113"/>
      <c r="G75" s="35"/>
      <c r="H75" s="116">
        <v>1</v>
      </c>
      <c r="I75" s="133" t="s">
        <v>389</v>
      </c>
      <c r="J75" s="38">
        <v>1</v>
      </c>
      <c r="K75" s="39" t="s">
        <v>390</v>
      </c>
      <c r="L75" s="119">
        <v>1</v>
      </c>
      <c r="M75" s="41" t="s">
        <v>386</v>
      </c>
    </row>
    <row r="76" spans="2:13" x14ac:dyDescent="0.2">
      <c r="B76" s="123"/>
      <c r="C76" s="278"/>
      <c r="D76" s="112"/>
      <c r="E76" s="112"/>
      <c r="F76" s="113"/>
      <c r="G76" s="35"/>
      <c r="H76" s="116">
        <v>1</v>
      </c>
      <c r="I76" s="133" t="s">
        <v>393</v>
      </c>
      <c r="J76" s="38">
        <v>1</v>
      </c>
      <c r="K76" s="39" t="s">
        <v>388</v>
      </c>
      <c r="L76" s="119">
        <v>1</v>
      </c>
      <c r="M76" s="41" t="s">
        <v>387</v>
      </c>
    </row>
    <row r="77" spans="2:13" x14ac:dyDescent="0.2">
      <c r="B77" s="123"/>
      <c r="C77" s="42"/>
      <c r="D77" s="112"/>
      <c r="E77" s="112"/>
      <c r="F77" s="113"/>
      <c r="G77" s="35"/>
      <c r="H77" s="116">
        <v>1</v>
      </c>
      <c r="I77" s="133" t="s">
        <v>392</v>
      </c>
      <c r="J77" s="38">
        <v>1</v>
      </c>
      <c r="K77" s="39" t="s">
        <v>391</v>
      </c>
      <c r="L77" s="119"/>
      <c r="M77" s="41"/>
    </row>
    <row r="78" spans="2:13" x14ac:dyDescent="0.2">
      <c r="B78" s="123"/>
      <c r="C78" s="42"/>
      <c r="D78" s="112"/>
      <c r="E78" s="112"/>
      <c r="F78" s="113"/>
      <c r="G78" s="35"/>
      <c r="H78" s="116">
        <v>1</v>
      </c>
      <c r="I78" s="133" t="s">
        <v>395</v>
      </c>
      <c r="J78" s="38"/>
      <c r="K78" s="39"/>
      <c r="L78" s="119"/>
      <c r="M78" s="41"/>
    </row>
    <row r="79" spans="2:13" x14ac:dyDescent="0.2">
      <c r="B79" s="123"/>
      <c r="C79" s="42"/>
      <c r="D79" s="112"/>
      <c r="E79" s="112"/>
      <c r="F79" s="113"/>
      <c r="G79" s="35"/>
      <c r="H79" s="116">
        <v>1</v>
      </c>
      <c r="I79" s="133" t="s">
        <v>394</v>
      </c>
      <c r="J79" s="38"/>
      <c r="K79" s="39"/>
      <c r="L79" s="119"/>
      <c r="M79" s="41"/>
    </row>
    <row r="80" spans="2:13" x14ac:dyDescent="0.2">
      <c r="B80" s="123"/>
      <c r="C80" s="42"/>
      <c r="D80" s="112"/>
      <c r="E80" s="112"/>
      <c r="F80" s="113"/>
      <c r="G80" s="35"/>
      <c r="H80" s="116"/>
      <c r="I80" s="133"/>
      <c r="J80" s="38"/>
      <c r="K80" s="39"/>
      <c r="L80" s="119"/>
      <c r="M80" s="41"/>
    </row>
    <row r="81" spans="2:13" x14ac:dyDescent="0.2">
      <c r="B81" s="123">
        <v>10</v>
      </c>
      <c r="C81" s="31" t="s">
        <v>275</v>
      </c>
      <c r="D81" s="112"/>
      <c r="E81" s="112"/>
      <c r="F81" s="113"/>
      <c r="G81" s="35"/>
      <c r="H81" s="116">
        <v>1</v>
      </c>
      <c r="I81" s="133" t="s">
        <v>279</v>
      </c>
      <c r="J81" s="38">
        <v>1</v>
      </c>
      <c r="K81" s="39" t="s">
        <v>277</v>
      </c>
      <c r="L81" s="119">
        <v>1</v>
      </c>
      <c r="M81" s="41" t="s">
        <v>278</v>
      </c>
    </row>
    <row r="82" spans="2:13" x14ac:dyDescent="0.2">
      <c r="B82" s="123"/>
      <c r="C82" s="42"/>
      <c r="D82" s="112"/>
      <c r="E82" s="112"/>
      <c r="F82" s="113"/>
      <c r="G82" s="35"/>
      <c r="H82" s="116">
        <v>1</v>
      </c>
      <c r="I82" s="133" t="s">
        <v>285</v>
      </c>
      <c r="J82" s="38">
        <v>1</v>
      </c>
      <c r="K82" s="39" t="s">
        <v>280</v>
      </c>
      <c r="L82" s="119">
        <v>1</v>
      </c>
      <c r="M82" s="41" t="s">
        <v>275</v>
      </c>
    </row>
    <row r="83" spans="2:13" x14ac:dyDescent="0.2">
      <c r="B83" s="123"/>
      <c r="C83" s="42"/>
      <c r="D83" s="112"/>
      <c r="E83" s="112"/>
      <c r="F83" s="113"/>
      <c r="G83" s="35"/>
      <c r="H83" s="116">
        <v>1</v>
      </c>
      <c r="I83" s="133" t="s">
        <v>283</v>
      </c>
      <c r="J83" s="38"/>
      <c r="K83" s="39"/>
      <c r="L83" s="119"/>
      <c r="M83" s="41"/>
    </row>
    <row r="84" spans="2:13" x14ac:dyDescent="0.2">
      <c r="B84" s="123"/>
      <c r="C84" s="42"/>
      <c r="D84" s="112"/>
      <c r="E84" s="112"/>
      <c r="F84" s="113"/>
      <c r="G84" s="35"/>
      <c r="H84" s="116">
        <v>1</v>
      </c>
      <c r="I84" s="133" t="s">
        <v>28</v>
      </c>
      <c r="J84" s="38"/>
      <c r="K84" s="39"/>
      <c r="L84" s="119"/>
      <c r="M84" s="41"/>
    </row>
    <row r="85" spans="2:13" x14ac:dyDescent="0.2">
      <c r="B85" s="123"/>
      <c r="C85" s="42"/>
      <c r="D85" s="112"/>
      <c r="E85" s="112"/>
      <c r="F85" s="113"/>
      <c r="G85" s="35"/>
      <c r="H85" s="116">
        <v>1</v>
      </c>
      <c r="I85" s="133" t="s">
        <v>281</v>
      </c>
      <c r="J85" s="38"/>
      <c r="K85" s="39"/>
      <c r="L85" s="119"/>
      <c r="M85" s="41"/>
    </row>
    <row r="86" spans="2:13" x14ac:dyDescent="0.2">
      <c r="B86" s="123"/>
      <c r="C86" s="42"/>
      <c r="D86" s="112"/>
      <c r="E86" s="112"/>
      <c r="F86" s="113"/>
      <c r="G86" s="35"/>
      <c r="H86" s="116">
        <v>1</v>
      </c>
      <c r="I86" s="133" t="s">
        <v>284</v>
      </c>
      <c r="J86" s="38"/>
      <c r="K86" s="39"/>
      <c r="L86" s="119"/>
      <c r="M86" s="41"/>
    </row>
    <row r="87" spans="2:13" x14ac:dyDescent="0.2">
      <c r="B87" s="123"/>
      <c r="C87" s="42"/>
      <c r="D87" s="112"/>
      <c r="E87" s="112"/>
      <c r="F87" s="113"/>
      <c r="G87" s="35"/>
      <c r="H87" s="116">
        <v>1</v>
      </c>
      <c r="I87" s="133" t="s">
        <v>276</v>
      </c>
      <c r="J87" s="38"/>
      <c r="K87" s="39"/>
      <c r="L87" s="119"/>
      <c r="M87" s="41"/>
    </row>
    <row r="88" spans="2:13" x14ac:dyDescent="0.2">
      <c r="B88" s="123"/>
      <c r="C88" s="42"/>
      <c r="D88" s="112"/>
      <c r="E88" s="112"/>
      <c r="F88" s="113"/>
      <c r="G88" s="35"/>
      <c r="H88" s="116">
        <v>1</v>
      </c>
      <c r="I88" s="133" t="s">
        <v>282</v>
      </c>
      <c r="J88" s="38"/>
      <c r="K88" s="39"/>
      <c r="L88" s="119"/>
      <c r="M88" s="41"/>
    </row>
    <row r="89" spans="2:13" x14ac:dyDescent="0.2">
      <c r="B89" s="123"/>
      <c r="C89" s="42"/>
      <c r="D89" s="112"/>
      <c r="E89" s="112"/>
      <c r="F89" s="113"/>
      <c r="G89" s="35"/>
      <c r="H89" s="116"/>
      <c r="I89" s="133"/>
      <c r="J89" s="38"/>
      <c r="K89" s="39"/>
      <c r="L89" s="119"/>
      <c r="M89" s="41"/>
    </row>
    <row r="90" spans="2:13" x14ac:dyDescent="0.2">
      <c r="B90" s="123">
        <v>11</v>
      </c>
      <c r="C90" s="278" t="s">
        <v>457</v>
      </c>
      <c r="D90" s="112"/>
      <c r="E90" s="112"/>
      <c r="F90" s="113"/>
      <c r="G90" s="35"/>
      <c r="H90" s="116">
        <v>1</v>
      </c>
      <c r="I90" s="133" t="s">
        <v>462</v>
      </c>
      <c r="J90" s="38">
        <v>1</v>
      </c>
      <c r="K90" s="39" t="s">
        <v>458</v>
      </c>
      <c r="L90" s="119"/>
      <c r="M90" s="41"/>
    </row>
    <row r="91" spans="2:13" x14ac:dyDescent="0.2">
      <c r="B91" s="123"/>
      <c r="C91" s="278"/>
      <c r="D91" s="112"/>
      <c r="E91" s="112"/>
      <c r="F91" s="113"/>
      <c r="G91" s="35"/>
      <c r="H91" s="116">
        <v>1</v>
      </c>
      <c r="I91" s="133" t="s">
        <v>467</v>
      </c>
      <c r="J91" s="38">
        <v>1</v>
      </c>
      <c r="K91" s="39" t="s">
        <v>459</v>
      </c>
      <c r="L91" s="119"/>
      <c r="M91" s="41"/>
    </row>
    <row r="92" spans="2:13" x14ac:dyDescent="0.2">
      <c r="B92" s="123"/>
      <c r="C92" s="42"/>
      <c r="D92" s="112"/>
      <c r="E92" s="112"/>
      <c r="F92" s="113"/>
      <c r="G92" s="35"/>
      <c r="H92" s="116">
        <v>1</v>
      </c>
      <c r="I92" s="133" t="s">
        <v>460</v>
      </c>
      <c r="J92" s="38">
        <v>1</v>
      </c>
      <c r="K92" s="39" t="s">
        <v>463</v>
      </c>
      <c r="L92" s="119"/>
      <c r="M92" s="41"/>
    </row>
    <row r="93" spans="2:13" x14ac:dyDescent="0.2">
      <c r="B93" s="123"/>
      <c r="C93" s="42"/>
      <c r="D93" s="112"/>
      <c r="E93" s="112"/>
      <c r="F93" s="113"/>
      <c r="G93" s="35"/>
      <c r="H93" s="116">
        <v>1</v>
      </c>
      <c r="I93" s="133" t="s">
        <v>470</v>
      </c>
      <c r="J93" s="38"/>
      <c r="K93" s="39"/>
      <c r="L93" s="119"/>
      <c r="M93" s="41"/>
    </row>
    <row r="94" spans="2:13" ht="27" customHeight="1" x14ac:dyDescent="0.2">
      <c r="B94" s="123"/>
      <c r="C94" s="42"/>
      <c r="D94" s="112"/>
      <c r="E94" s="112"/>
      <c r="F94" s="113"/>
      <c r="G94" s="35"/>
      <c r="H94" s="137">
        <v>1</v>
      </c>
      <c r="I94" s="136" t="s">
        <v>474</v>
      </c>
      <c r="J94" s="38"/>
      <c r="K94" s="39"/>
      <c r="L94" s="119"/>
      <c r="M94" s="41"/>
    </row>
    <row r="95" spans="2:13" x14ac:dyDescent="0.2">
      <c r="B95" s="123"/>
      <c r="C95" s="42"/>
      <c r="D95" s="112"/>
      <c r="E95" s="112"/>
      <c r="F95" s="113"/>
      <c r="G95" s="35"/>
      <c r="H95" s="116">
        <v>1</v>
      </c>
      <c r="I95" s="133" t="s">
        <v>465</v>
      </c>
      <c r="J95" s="38"/>
      <c r="K95" s="39"/>
      <c r="L95" s="119"/>
      <c r="M95" s="41"/>
    </row>
    <row r="96" spans="2:13" x14ac:dyDescent="0.2">
      <c r="B96" s="123"/>
      <c r="C96" s="42"/>
      <c r="D96" s="112"/>
      <c r="E96" s="112"/>
      <c r="F96" s="113"/>
      <c r="G96" s="35"/>
      <c r="H96" s="116">
        <v>1</v>
      </c>
      <c r="I96" s="133" t="s">
        <v>471</v>
      </c>
      <c r="J96" s="38"/>
      <c r="K96" s="39"/>
      <c r="L96" s="119"/>
      <c r="M96" s="41"/>
    </row>
    <row r="97" spans="2:13" x14ac:dyDescent="0.2">
      <c r="B97" s="123"/>
      <c r="C97" s="42"/>
      <c r="D97" s="112"/>
      <c r="E97" s="112"/>
      <c r="F97" s="113"/>
      <c r="G97" s="35"/>
      <c r="H97" s="116">
        <v>1</v>
      </c>
      <c r="I97" s="133" t="s">
        <v>469</v>
      </c>
      <c r="J97" s="38"/>
      <c r="K97" s="39"/>
      <c r="L97" s="119"/>
      <c r="M97" s="41"/>
    </row>
    <row r="98" spans="2:13" x14ac:dyDescent="0.2">
      <c r="B98" s="123"/>
      <c r="C98" s="42"/>
      <c r="D98" s="112"/>
      <c r="E98" s="112"/>
      <c r="F98" s="113"/>
      <c r="G98" s="35"/>
      <c r="H98" s="116">
        <v>1</v>
      </c>
      <c r="I98" s="133" t="s">
        <v>468</v>
      </c>
      <c r="J98" s="38"/>
      <c r="K98" s="39"/>
      <c r="L98" s="119"/>
      <c r="M98" s="41"/>
    </row>
    <row r="99" spans="2:13" x14ac:dyDescent="0.2">
      <c r="B99" s="123"/>
      <c r="C99" s="42"/>
      <c r="D99" s="112"/>
      <c r="E99" s="112"/>
      <c r="F99" s="113"/>
      <c r="G99" s="35"/>
      <c r="H99" s="116">
        <v>1</v>
      </c>
      <c r="I99" s="133" t="s">
        <v>466</v>
      </c>
      <c r="J99" s="38"/>
      <c r="K99" s="39"/>
      <c r="L99" s="119"/>
      <c r="M99" s="41"/>
    </row>
    <row r="100" spans="2:13" x14ac:dyDescent="0.2">
      <c r="B100" s="123"/>
      <c r="C100" s="42"/>
      <c r="D100" s="112"/>
      <c r="E100" s="112"/>
      <c r="F100" s="113"/>
      <c r="G100" s="35"/>
      <c r="H100" s="116">
        <v>1</v>
      </c>
      <c r="I100" s="133" t="s">
        <v>464</v>
      </c>
      <c r="J100" s="38"/>
      <c r="K100" s="39"/>
      <c r="L100" s="119"/>
      <c r="M100" s="41"/>
    </row>
    <row r="101" spans="2:13" x14ac:dyDescent="0.2">
      <c r="B101" s="123"/>
      <c r="C101" s="42"/>
      <c r="D101" s="112"/>
      <c r="E101" s="112"/>
      <c r="F101" s="113"/>
      <c r="G101" s="35"/>
      <c r="H101" s="116">
        <v>1</v>
      </c>
      <c r="I101" s="133" t="s">
        <v>461</v>
      </c>
      <c r="J101" s="38"/>
      <c r="K101" s="39"/>
      <c r="L101" s="119"/>
      <c r="M101" s="41"/>
    </row>
    <row r="102" spans="2:13" x14ac:dyDescent="0.2">
      <c r="B102" s="123"/>
      <c r="C102" s="42"/>
      <c r="D102" s="112"/>
      <c r="E102" s="112"/>
      <c r="F102" s="113"/>
      <c r="G102" s="35"/>
      <c r="H102" s="116">
        <v>1</v>
      </c>
      <c r="I102" s="133" t="s">
        <v>472</v>
      </c>
      <c r="J102" s="38"/>
      <c r="K102" s="39"/>
      <c r="L102" s="119"/>
      <c r="M102" s="41"/>
    </row>
    <row r="103" spans="2:13" x14ac:dyDescent="0.2">
      <c r="B103" s="123"/>
      <c r="C103" s="42"/>
      <c r="D103" s="112"/>
      <c r="E103" s="112"/>
      <c r="F103" s="113"/>
      <c r="G103" s="35"/>
      <c r="H103" s="116">
        <v>1</v>
      </c>
      <c r="I103" s="133" t="s">
        <v>144</v>
      </c>
      <c r="J103" s="38"/>
      <c r="K103" s="39"/>
      <c r="L103" s="119"/>
      <c r="M103" s="41"/>
    </row>
    <row r="104" spans="2:13" x14ac:dyDescent="0.2">
      <c r="B104" s="123"/>
      <c r="C104" s="42"/>
      <c r="D104" s="112"/>
      <c r="E104" s="112"/>
      <c r="F104" s="113"/>
      <c r="G104" s="35"/>
      <c r="H104" s="116">
        <v>1</v>
      </c>
      <c r="I104" s="133" t="s">
        <v>473</v>
      </c>
      <c r="J104" s="38"/>
      <c r="K104" s="39"/>
      <c r="L104" s="119"/>
      <c r="M104" s="41"/>
    </row>
    <row r="105" spans="2:13" x14ac:dyDescent="0.2">
      <c r="B105" s="123"/>
      <c r="C105" s="42"/>
      <c r="D105" s="112"/>
      <c r="E105" s="112"/>
      <c r="F105" s="113"/>
      <c r="G105" s="35"/>
      <c r="H105" s="116"/>
      <c r="I105" s="133"/>
      <c r="J105" s="38"/>
      <c r="K105" s="39"/>
      <c r="L105" s="119"/>
      <c r="M105" s="41"/>
    </row>
    <row r="106" spans="2:13" x14ac:dyDescent="0.2">
      <c r="B106" s="123">
        <v>12</v>
      </c>
      <c r="C106" s="278" t="s">
        <v>446</v>
      </c>
      <c r="D106" s="112"/>
      <c r="E106" s="112"/>
      <c r="F106" s="113"/>
      <c r="G106" s="35"/>
      <c r="H106" s="116">
        <v>1</v>
      </c>
      <c r="I106" s="133" t="s">
        <v>450</v>
      </c>
      <c r="J106" s="38">
        <v>1</v>
      </c>
      <c r="K106" s="39" t="s">
        <v>447</v>
      </c>
      <c r="L106" s="119"/>
      <c r="M106" s="41"/>
    </row>
    <row r="107" spans="2:13" x14ac:dyDescent="0.2">
      <c r="B107" s="123"/>
      <c r="C107" s="278"/>
      <c r="D107" s="112"/>
      <c r="E107" s="112"/>
      <c r="F107" s="113"/>
      <c r="G107" s="35"/>
      <c r="H107" s="116">
        <v>1</v>
      </c>
      <c r="I107" s="133" t="s">
        <v>455</v>
      </c>
      <c r="J107" s="38">
        <v>1</v>
      </c>
      <c r="K107" s="39" t="s">
        <v>449</v>
      </c>
      <c r="L107" s="119"/>
      <c r="M107" s="41"/>
    </row>
    <row r="108" spans="2:13" x14ac:dyDescent="0.2">
      <c r="B108" s="123"/>
      <c r="C108" s="42"/>
      <c r="D108" s="112"/>
      <c r="E108" s="112"/>
      <c r="F108" s="113"/>
      <c r="G108" s="35"/>
      <c r="H108" s="116">
        <v>1</v>
      </c>
      <c r="I108" s="133" t="s">
        <v>456</v>
      </c>
      <c r="J108" s="38">
        <v>1</v>
      </c>
      <c r="K108" s="39" t="s">
        <v>451</v>
      </c>
      <c r="L108" s="119"/>
      <c r="M108" s="41"/>
    </row>
    <row r="109" spans="2:13" x14ac:dyDescent="0.2">
      <c r="B109" s="123"/>
      <c r="C109" s="42"/>
      <c r="D109" s="112"/>
      <c r="E109" s="112"/>
      <c r="F109" s="113"/>
      <c r="G109" s="35"/>
      <c r="H109" s="116">
        <v>1</v>
      </c>
      <c r="I109" s="133" t="s">
        <v>453</v>
      </c>
      <c r="J109" s="38">
        <v>1</v>
      </c>
      <c r="K109" s="39" t="s">
        <v>448</v>
      </c>
      <c r="L109" s="119"/>
      <c r="M109" s="41"/>
    </row>
    <row r="110" spans="2:13" x14ac:dyDescent="0.2">
      <c r="B110" s="123"/>
      <c r="C110" s="42"/>
      <c r="D110" s="112"/>
      <c r="E110" s="112"/>
      <c r="F110" s="113"/>
      <c r="G110" s="35"/>
      <c r="H110" s="116">
        <v>1</v>
      </c>
      <c r="I110" s="133" t="s">
        <v>452</v>
      </c>
      <c r="J110" s="38"/>
      <c r="K110" s="39"/>
      <c r="L110" s="119"/>
      <c r="M110" s="41"/>
    </row>
    <row r="111" spans="2:13" x14ac:dyDescent="0.2">
      <c r="B111" s="123"/>
      <c r="C111" s="42"/>
      <c r="D111" s="112"/>
      <c r="E111" s="112"/>
      <c r="F111" s="113"/>
      <c r="G111" s="35"/>
      <c r="H111" s="116">
        <v>1</v>
      </c>
      <c r="I111" s="133" t="s">
        <v>454</v>
      </c>
      <c r="J111" s="38"/>
      <c r="K111" s="39"/>
      <c r="L111" s="119"/>
      <c r="M111" s="41"/>
    </row>
    <row r="112" spans="2:13" x14ac:dyDescent="0.2">
      <c r="B112" s="123"/>
      <c r="C112" s="42"/>
      <c r="D112" s="112"/>
      <c r="E112" s="112"/>
      <c r="F112" s="113"/>
      <c r="G112" s="35"/>
      <c r="H112" s="116"/>
      <c r="I112" s="133"/>
      <c r="J112" s="38"/>
      <c r="K112" s="39"/>
      <c r="L112" s="119"/>
      <c r="M112" s="41"/>
    </row>
    <row r="113" spans="2:13" x14ac:dyDescent="0.2">
      <c r="B113" s="123">
        <v>13</v>
      </c>
      <c r="C113" s="31" t="s">
        <v>365</v>
      </c>
      <c r="D113" s="112"/>
      <c r="E113" s="112"/>
      <c r="F113" s="113"/>
      <c r="G113" s="35"/>
      <c r="H113" s="116">
        <v>1</v>
      </c>
      <c r="I113" s="133" t="s">
        <v>373</v>
      </c>
      <c r="J113" s="38">
        <v>1</v>
      </c>
      <c r="K113" s="39" t="s">
        <v>372</v>
      </c>
      <c r="L113" s="119"/>
      <c r="M113" s="41"/>
    </row>
    <row r="114" spans="2:13" x14ac:dyDescent="0.2">
      <c r="B114" s="123"/>
      <c r="C114" s="42"/>
      <c r="D114" s="112"/>
      <c r="E114" s="112"/>
      <c r="F114" s="113"/>
      <c r="G114" s="35"/>
      <c r="H114" s="116">
        <v>1</v>
      </c>
      <c r="I114" s="133" t="s">
        <v>374</v>
      </c>
      <c r="J114" s="38">
        <v>1</v>
      </c>
      <c r="K114" s="39" t="s">
        <v>367</v>
      </c>
      <c r="L114" s="119"/>
      <c r="M114" s="41"/>
    </row>
    <row r="115" spans="2:13" x14ac:dyDescent="0.2">
      <c r="B115" s="123"/>
      <c r="C115" s="42"/>
      <c r="D115" s="112"/>
      <c r="E115" s="112"/>
      <c r="F115" s="113"/>
      <c r="G115" s="35"/>
      <c r="H115" s="116">
        <v>1</v>
      </c>
      <c r="I115" s="133" t="s">
        <v>376</v>
      </c>
      <c r="J115" s="38">
        <v>1</v>
      </c>
      <c r="K115" s="39" t="s">
        <v>371</v>
      </c>
      <c r="L115" s="119"/>
      <c r="M115" s="41"/>
    </row>
    <row r="116" spans="2:13" x14ac:dyDescent="0.2">
      <c r="B116" s="123"/>
      <c r="C116" s="42"/>
      <c r="D116" s="112"/>
      <c r="E116" s="112"/>
      <c r="F116" s="113"/>
      <c r="G116" s="35"/>
      <c r="H116" s="116">
        <v>1</v>
      </c>
      <c r="I116" s="133" t="s">
        <v>375</v>
      </c>
      <c r="J116" s="38">
        <v>1</v>
      </c>
      <c r="K116" s="39" t="s">
        <v>369</v>
      </c>
      <c r="L116" s="119"/>
      <c r="M116" s="41"/>
    </row>
    <row r="117" spans="2:13" x14ac:dyDescent="0.2">
      <c r="B117" s="123"/>
      <c r="C117" s="42"/>
      <c r="D117" s="112"/>
      <c r="E117" s="112"/>
      <c r="F117" s="113"/>
      <c r="G117" s="35"/>
      <c r="H117" s="116"/>
      <c r="I117" s="133"/>
      <c r="J117" s="38">
        <v>1</v>
      </c>
      <c r="K117" s="39" t="s">
        <v>366</v>
      </c>
      <c r="L117" s="119"/>
      <c r="M117" s="41"/>
    </row>
    <row r="118" spans="2:13" x14ac:dyDescent="0.2">
      <c r="B118" s="123"/>
      <c r="C118" s="42"/>
      <c r="D118" s="112"/>
      <c r="E118" s="112"/>
      <c r="F118" s="113"/>
      <c r="G118" s="35"/>
      <c r="H118" s="116"/>
      <c r="I118" s="133"/>
      <c r="J118" s="38">
        <v>1</v>
      </c>
      <c r="K118" s="39" t="s">
        <v>368</v>
      </c>
      <c r="L118" s="119"/>
      <c r="M118" s="41"/>
    </row>
    <row r="119" spans="2:13" x14ac:dyDescent="0.2">
      <c r="B119" s="123"/>
      <c r="C119" s="42"/>
      <c r="D119" s="112"/>
      <c r="E119" s="112"/>
      <c r="F119" s="113"/>
      <c r="G119" s="35"/>
      <c r="H119" s="116"/>
      <c r="I119" s="133"/>
      <c r="J119" s="38">
        <v>1</v>
      </c>
      <c r="K119" s="39" t="s">
        <v>370</v>
      </c>
      <c r="L119" s="119"/>
      <c r="M119" s="41"/>
    </row>
    <row r="120" spans="2:13" x14ac:dyDescent="0.2">
      <c r="B120" s="123"/>
      <c r="C120" s="42"/>
      <c r="D120" s="112"/>
      <c r="E120" s="112"/>
      <c r="F120" s="113"/>
      <c r="G120" s="35"/>
      <c r="H120" s="116"/>
      <c r="I120" s="133"/>
      <c r="J120" s="38"/>
      <c r="K120" s="39"/>
      <c r="L120" s="119"/>
      <c r="M120" s="41"/>
    </row>
    <row r="121" spans="2:13" x14ac:dyDescent="0.2">
      <c r="B121" s="123">
        <v>14</v>
      </c>
      <c r="C121" s="31" t="s">
        <v>334</v>
      </c>
      <c r="D121" s="112"/>
      <c r="E121" s="112"/>
      <c r="F121" s="113"/>
      <c r="G121" s="35"/>
      <c r="H121" s="116">
        <v>1</v>
      </c>
      <c r="I121" s="133" t="s">
        <v>335</v>
      </c>
      <c r="J121" s="38"/>
      <c r="K121" s="39"/>
      <c r="L121" s="119"/>
      <c r="M121" s="41"/>
    </row>
    <row r="122" spans="2:13" x14ac:dyDescent="0.2">
      <c r="B122" s="123"/>
      <c r="C122" s="42"/>
      <c r="D122" s="112"/>
      <c r="E122" s="112"/>
      <c r="F122" s="113"/>
      <c r="G122" s="35"/>
      <c r="H122" s="116"/>
      <c r="I122" s="133"/>
      <c r="J122" s="38"/>
      <c r="K122" s="39"/>
      <c r="L122" s="119"/>
      <c r="M122" s="41"/>
    </row>
    <row r="123" spans="2:13" x14ac:dyDescent="0.2">
      <c r="B123" s="123"/>
      <c r="C123" s="42"/>
      <c r="D123" s="112"/>
      <c r="E123" s="112"/>
      <c r="F123" s="113"/>
      <c r="G123" s="35"/>
      <c r="H123" s="116"/>
      <c r="I123" s="133"/>
      <c r="J123" s="38"/>
      <c r="K123" s="39"/>
      <c r="L123" s="119"/>
      <c r="M123" s="41"/>
    </row>
    <row r="124" spans="2:13" x14ac:dyDescent="0.2">
      <c r="B124" s="123">
        <v>15</v>
      </c>
      <c r="C124" s="31" t="s">
        <v>424</v>
      </c>
      <c r="D124" s="112"/>
      <c r="E124" s="112"/>
      <c r="F124" s="113"/>
      <c r="G124" s="35"/>
      <c r="H124" s="116">
        <v>1</v>
      </c>
      <c r="I124" s="133" t="s">
        <v>428</v>
      </c>
      <c r="J124" s="38">
        <v>1</v>
      </c>
      <c r="K124" s="39" t="s">
        <v>424</v>
      </c>
      <c r="L124" s="119"/>
      <c r="M124" s="41"/>
    </row>
    <row r="125" spans="2:13" x14ac:dyDescent="0.2">
      <c r="B125" s="123"/>
      <c r="C125" s="42"/>
      <c r="D125" s="112"/>
      <c r="E125" s="112"/>
      <c r="F125" s="113"/>
      <c r="G125" s="35"/>
      <c r="H125" s="116">
        <v>1</v>
      </c>
      <c r="I125" s="133" t="s">
        <v>427</v>
      </c>
      <c r="J125" s="38"/>
      <c r="K125" s="39"/>
      <c r="L125" s="119"/>
      <c r="M125" s="41"/>
    </row>
    <row r="126" spans="2:13" x14ac:dyDescent="0.2">
      <c r="B126" s="123"/>
      <c r="C126" s="42"/>
      <c r="D126" s="112"/>
      <c r="E126" s="112"/>
      <c r="F126" s="113"/>
      <c r="G126" s="35"/>
      <c r="H126" s="116">
        <v>1</v>
      </c>
      <c r="I126" s="133" t="s">
        <v>425</v>
      </c>
      <c r="J126" s="38"/>
      <c r="K126" s="39"/>
      <c r="L126" s="119"/>
      <c r="M126" s="41"/>
    </row>
    <row r="127" spans="2:13" x14ac:dyDescent="0.2">
      <c r="B127" s="123"/>
      <c r="C127" s="42"/>
      <c r="D127" s="112"/>
      <c r="E127" s="112"/>
      <c r="F127" s="113"/>
      <c r="G127" s="35"/>
      <c r="H127" s="116">
        <v>1</v>
      </c>
      <c r="I127" s="133" t="s">
        <v>426</v>
      </c>
      <c r="J127" s="38"/>
      <c r="K127" s="39"/>
      <c r="L127" s="119"/>
      <c r="M127" s="41"/>
    </row>
    <row r="128" spans="2:13" x14ac:dyDescent="0.2">
      <c r="B128" s="123"/>
      <c r="C128" s="42"/>
      <c r="D128" s="112"/>
      <c r="E128" s="112"/>
      <c r="F128" s="113"/>
      <c r="G128" s="35"/>
      <c r="H128" s="116">
        <v>1</v>
      </c>
      <c r="I128" s="133" t="s">
        <v>429</v>
      </c>
      <c r="J128" s="38"/>
      <c r="K128" s="39"/>
      <c r="L128" s="119"/>
      <c r="M128" s="41"/>
    </row>
    <row r="129" spans="2:13" x14ac:dyDescent="0.2">
      <c r="B129" s="123"/>
      <c r="C129" s="42"/>
      <c r="D129" s="112"/>
      <c r="E129" s="112"/>
      <c r="F129" s="113"/>
      <c r="G129" s="35"/>
      <c r="H129" s="116"/>
      <c r="I129" s="133"/>
      <c r="J129" s="38"/>
      <c r="K129" s="39"/>
      <c r="L129" s="119"/>
      <c r="M129" s="41"/>
    </row>
    <row r="130" spans="2:13" x14ac:dyDescent="0.2">
      <c r="B130" s="123">
        <v>16</v>
      </c>
      <c r="C130" s="31" t="s">
        <v>301</v>
      </c>
      <c r="D130" s="112"/>
      <c r="E130" s="112"/>
      <c r="F130" s="113"/>
      <c r="G130" s="35"/>
      <c r="H130" s="116">
        <v>1</v>
      </c>
      <c r="I130" s="133" t="s">
        <v>310</v>
      </c>
      <c r="J130" s="38">
        <v>1</v>
      </c>
      <c r="K130" s="39" t="s">
        <v>305</v>
      </c>
      <c r="L130" s="119"/>
      <c r="M130" s="41"/>
    </row>
    <row r="131" spans="2:13" x14ac:dyDescent="0.2">
      <c r="B131" s="123"/>
      <c r="C131" s="42"/>
      <c r="D131" s="112"/>
      <c r="E131" s="112"/>
      <c r="F131" s="113"/>
      <c r="G131" s="35"/>
      <c r="H131" s="116">
        <v>1</v>
      </c>
      <c r="I131" s="133" t="s">
        <v>309</v>
      </c>
      <c r="J131" s="38">
        <v>1</v>
      </c>
      <c r="K131" s="39" t="s">
        <v>301</v>
      </c>
      <c r="L131" s="119"/>
      <c r="M131" s="41"/>
    </row>
    <row r="132" spans="2:13" x14ac:dyDescent="0.2">
      <c r="B132" s="123"/>
      <c r="C132" s="42"/>
      <c r="D132" s="112"/>
      <c r="E132" s="112"/>
      <c r="F132" s="113"/>
      <c r="G132" s="35"/>
      <c r="H132" s="116">
        <v>1</v>
      </c>
      <c r="I132" s="133" t="s">
        <v>312</v>
      </c>
      <c r="J132" s="38"/>
      <c r="K132" s="39"/>
      <c r="L132" s="119"/>
      <c r="M132" s="41"/>
    </row>
    <row r="133" spans="2:13" x14ac:dyDescent="0.2">
      <c r="B133" s="123"/>
      <c r="C133" s="42"/>
      <c r="D133" s="112"/>
      <c r="E133" s="112"/>
      <c r="F133" s="113"/>
      <c r="G133" s="35"/>
      <c r="H133" s="116">
        <v>1</v>
      </c>
      <c r="I133" s="133" t="s">
        <v>307</v>
      </c>
      <c r="J133" s="38"/>
      <c r="K133" s="39"/>
      <c r="L133" s="119"/>
      <c r="M133" s="41"/>
    </row>
    <row r="134" spans="2:13" x14ac:dyDescent="0.2">
      <c r="B134" s="123"/>
      <c r="C134" s="42"/>
      <c r="D134" s="112"/>
      <c r="E134" s="112"/>
      <c r="F134" s="113"/>
      <c r="G134" s="35"/>
      <c r="H134" s="116">
        <v>1</v>
      </c>
      <c r="I134" s="133" t="s">
        <v>304</v>
      </c>
      <c r="J134" s="38"/>
      <c r="K134" s="39"/>
      <c r="L134" s="119"/>
      <c r="M134" s="41"/>
    </row>
    <row r="135" spans="2:13" x14ac:dyDescent="0.2">
      <c r="B135" s="123"/>
      <c r="C135" s="42"/>
      <c r="D135" s="112"/>
      <c r="E135" s="112"/>
      <c r="F135" s="113"/>
      <c r="G135" s="35"/>
      <c r="H135" s="116">
        <v>1</v>
      </c>
      <c r="I135" s="133" t="s">
        <v>303</v>
      </c>
      <c r="J135" s="38"/>
      <c r="K135" s="39"/>
      <c r="L135" s="119"/>
      <c r="M135" s="41"/>
    </row>
    <row r="136" spans="2:13" x14ac:dyDescent="0.2">
      <c r="B136" s="123"/>
      <c r="C136" s="42"/>
      <c r="D136" s="112"/>
      <c r="E136" s="112"/>
      <c r="F136" s="113"/>
      <c r="G136" s="35"/>
      <c r="H136" s="116">
        <v>1</v>
      </c>
      <c r="I136" s="133" t="s">
        <v>308</v>
      </c>
      <c r="J136" s="38"/>
      <c r="K136" s="39"/>
      <c r="L136" s="119"/>
      <c r="M136" s="41"/>
    </row>
    <row r="137" spans="2:13" x14ac:dyDescent="0.2">
      <c r="B137" s="123"/>
      <c r="C137" s="42"/>
      <c r="D137" s="112"/>
      <c r="E137" s="112"/>
      <c r="F137" s="113"/>
      <c r="G137" s="35"/>
      <c r="H137" s="116">
        <v>1</v>
      </c>
      <c r="I137" s="133" t="s">
        <v>302</v>
      </c>
      <c r="J137" s="38"/>
      <c r="K137" s="39"/>
      <c r="L137" s="119"/>
      <c r="M137" s="41"/>
    </row>
    <row r="138" spans="2:13" x14ac:dyDescent="0.2">
      <c r="B138" s="123"/>
      <c r="C138" s="42"/>
      <c r="D138" s="112"/>
      <c r="E138" s="112"/>
      <c r="F138" s="113"/>
      <c r="G138" s="35"/>
      <c r="H138" s="116">
        <v>1</v>
      </c>
      <c r="I138" s="133" t="s">
        <v>314</v>
      </c>
      <c r="J138" s="38"/>
      <c r="K138" s="39"/>
      <c r="L138" s="119"/>
      <c r="M138" s="41"/>
    </row>
    <row r="139" spans="2:13" x14ac:dyDescent="0.2">
      <c r="B139" s="123"/>
      <c r="C139" s="42"/>
      <c r="D139" s="112"/>
      <c r="E139" s="112"/>
      <c r="F139" s="113"/>
      <c r="G139" s="35"/>
      <c r="H139" s="116">
        <v>1</v>
      </c>
      <c r="I139" s="133" t="s">
        <v>313</v>
      </c>
      <c r="J139" s="38"/>
      <c r="K139" s="39"/>
      <c r="L139" s="119"/>
      <c r="M139" s="41"/>
    </row>
    <row r="140" spans="2:13" x14ac:dyDescent="0.2">
      <c r="B140" s="123"/>
      <c r="C140" s="42"/>
      <c r="D140" s="112"/>
      <c r="E140" s="112"/>
      <c r="F140" s="113"/>
      <c r="G140" s="35"/>
      <c r="H140" s="116">
        <v>1</v>
      </c>
      <c r="I140" s="133" t="s">
        <v>306</v>
      </c>
      <c r="J140" s="38"/>
      <c r="K140" s="39"/>
      <c r="L140" s="119"/>
      <c r="M140" s="41"/>
    </row>
    <row r="141" spans="2:13" x14ac:dyDescent="0.2">
      <c r="B141" s="123"/>
      <c r="C141" s="42"/>
      <c r="D141" s="112"/>
      <c r="E141" s="112"/>
      <c r="F141" s="113"/>
      <c r="G141" s="35"/>
      <c r="H141" s="116">
        <v>1</v>
      </c>
      <c r="I141" s="133" t="s">
        <v>311</v>
      </c>
      <c r="J141" s="38"/>
      <c r="K141" s="39"/>
      <c r="L141" s="119"/>
      <c r="M141" s="41"/>
    </row>
    <row r="142" spans="2:13" x14ac:dyDescent="0.2">
      <c r="B142" s="123"/>
      <c r="C142" s="42"/>
      <c r="D142" s="112"/>
      <c r="E142" s="112"/>
      <c r="F142" s="113"/>
      <c r="G142" s="35"/>
      <c r="H142" s="116"/>
      <c r="I142" s="133"/>
      <c r="J142" s="38"/>
      <c r="K142" s="39"/>
      <c r="L142" s="119"/>
      <c r="M142" s="41"/>
    </row>
    <row r="143" spans="2:13" x14ac:dyDescent="0.2">
      <c r="B143" s="123">
        <v>17</v>
      </c>
      <c r="C143" s="278" t="s">
        <v>326</v>
      </c>
      <c r="D143" s="112"/>
      <c r="E143" s="112"/>
      <c r="F143" s="113"/>
      <c r="G143" s="35"/>
      <c r="H143" s="116">
        <v>1</v>
      </c>
      <c r="I143" s="133" t="s">
        <v>327</v>
      </c>
      <c r="J143" s="38">
        <v>1</v>
      </c>
      <c r="K143" s="39" t="s">
        <v>329</v>
      </c>
      <c r="L143" s="119"/>
      <c r="M143" s="41"/>
    </row>
    <row r="144" spans="2:13" x14ac:dyDescent="0.2">
      <c r="B144" s="123"/>
      <c r="C144" s="278"/>
      <c r="D144" s="112"/>
      <c r="E144" s="112"/>
      <c r="F144" s="113"/>
      <c r="G144" s="35"/>
      <c r="H144" s="116">
        <v>1</v>
      </c>
      <c r="I144" s="133" t="s">
        <v>332</v>
      </c>
      <c r="J144" s="38">
        <v>1</v>
      </c>
      <c r="K144" s="39" t="s">
        <v>179</v>
      </c>
      <c r="L144" s="119"/>
      <c r="M144" s="41"/>
    </row>
    <row r="145" spans="2:13" x14ac:dyDescent="0.2">
      <c r="B145" s="123"/>
      <c r="C145" s="42"/>
      <c r="D145" s="112"/>
      <c r="E145" s="112"/>
      <c r="F145" s="113"/>
      <c r="G145" s="35"/>
      <c r="H145" s="116">
        <v>1</v>
      </c>
      <c r="I145" s="133" t="s">
        <v>328</v>
      </c>
      <c r="J145" s="38"/>
      <c r="K145" s="39"/>
      <c r="L145" s="119"/>
      <c r="M145" s="41"/>
    </row>
    <row r="146" spans="2:13" x14ac:dyDescent="0.2">
      <c r="B146" s="123"/>
      <c r="C146" s="42"/>
      <c r="D146" s="112"/>
      <c r="E146" s="112"/>
      <c r="F146" s="113"/>
      <c r="G146" s="35"/>
      <c r="H146" s="116">
        <v>1</v>
      </c>
      <c r="I146" s="133" t="s">
        <v>330</v>
      </c>
      <c r="J146" s="38"/>
      <c r="K146" s="39"/>
      <c r="L146" s="119"/>
      <c r="M146" s="41"/>
    </row>
    <row r="147" spans="2:13" x14ac:dyDescent="0.2">
      <c r="B147" s="123"/>
      <c r="C147" s="42"/>
      <c r="D147" s="112"/>
      <c r="E147" s="112"/>
      <c r="F147" s="113"/>
      <c r="G147" s="35"/>
      <c r="H147" s="116">
        <v>1</v>
      </c>
      <c r="I147" s="133" t="s">
        <v>333</v>
      </c>
      <c r="J147" s="38"/>
      <c r="K147" s="39"/>
      <c r="L147" s="119"/>
      <c r="M147" s="41"/>
    </row>
    <row r="148" spans="2:13" x14ac:dyDescent="0.2">
      <c r="B148" s="123"/>
      <c r="C148" s="42"/>
      <c r="D148" s="112"/>
      <c r="E148" s="112"/>
      <c r="F148" s="113"/>
      <c r="G148" s="35"/>
      <c r="H148" s="116">
        <v>1</v>
      </c>
      <c r="I148" s="133" t="s">
        <v>326</v>
      </c>
      <c r="J148" s="38"/>
      <c r="K148" s="39"/>
      <c r="L148" s="119"/>
      <c r="M148" s="41"/>
    </row>
    <row r="149" spans="2:13" x14ac:dyDescent="0.2">
      <c r="B149" s="123"/>
      <c r="C149" s="42"/>
      <c r="D149" s="112"/>
      <c r="E149" s="112"/>
      <c r="F149" s="113"/>
      <c r="G149" s="35"/>
      <c r="H149" s="116">
        <v>1</v>
      </c>
      <c r="I149" s="133" t="s">
        <v>331</v>
      </c>
      <c r="J149" s="38"/>
      <c r="K149" s="39"/>
      <c r="L149" s="119"/>
      <c r="M149" s="41"/>
    </row>
    <row r="150" spans="2:13" x14ac:dyDescent="0.2">
      <c r="B150" s="123"/>
      <c r="C150" s="42"/>
      <c r="D150" s="112"/>
      <c r="E150" s="112"/>
      <c r="F150" s="113"/>
      <c r="G150" s="35"/>
      <c r="H150" s="116"/>
      <c r="I150" s="133"/>
      <c r="J150" s="38"/>
      <c r="K150" s="39"/>
      <c r="L150" s="119"/>
      <c r="M150" s="41"/>
    </row>
    <row r="151" spans="2:13" x14ac:dyDescent="0.2">
      <c r="B151" s="123">
        <v>18</v>
      </c>
      <c r="C151" s="31" t="s">
        <v>396</v>
      </c>
      <c r="D151" s="112"/>
      <c r="E151" s="112"/>
      <c r="F151" s="113"/>
      <c r="G151" s="35"/>
      <c r="H151" s="116">
        <v>1</v>
      </c>
      <c r="I151" s="133" t="s">
        <v>401</v>
      </c>
      <c r="J151" s="38">
        <v>1</v>
      </c>
      <c r="K151" s="39" t="s">
        <v>397</v>
      </c>
      <c r="L151" s="119"/>
      <c r="M151" s="41"/>
    </row>
    <row r="152" spans="2:13" x14ac:dyDescent="0.2">
      <c r="B152" s="123"/>
      <c r="C152" s="42"/>
      <c r="D152" s="112"/>
      <c r="E152" s="112"/>
      <c r="F152" s="113"/>
      <c r="G152" s="35"/>
      <c r="H152" s="116">
        <v>1</v>
      </c>
      <c r="I152" s="133" t="s">
        <v>406</v>
      </c>
      <c r="J152" s="38">
        <v>1</v>
      </c>
      <c r="K152" s="39" t="s">
        <v>400</v>
      </c>
      <c r="L152" s="119"/>
      <c r="M152" s="41"/>
    </row>
    <row r="153" spans="2:13" x14ac:dyDescent="0.2">
      <c r="B153" s="123"/>
      <c r="C153" s="42"/>
      <c r="D153" s="112"/>
      <c r="E153" s="112"/>
      <c r="F153" s="113"/>
      <c r="G153" s="35"/>
      <c r="H153" s="116">
        <v>1</v>
      </c>
      <c r="I153" s="133" t="s">
        <v>409</v>
      </c>
      <c r="J153" s="38">
        <v>1</v>
      </c>
      <c r="K153" s="39" t="s">
        <v>408</v>
      </c>
      <c r="L153" s="119"/>
      <c r="M153" s="41"/>
    </row>
    <row r="154" spans="2:13" x14ac:dyDescent="0.2">
      <c r="B154" s="123"/>
      <c r="C154" s="42"/>
      <c r="D154" s="112"/>
      <c r="E154" s="112"/>
      <c r="F154" s="113"/>
      <c r="G154" s="35"/>
      <c r="H154" s="116">
        <v>1</v>
      </c>
      <c r="I154" s="133" t="s">
        <v>407</v>
      </c>
      <c r="J154" s="38">
        <v>1</v>
      </c>
      <c r="K154" s="39" t="s">
        <v>405</v>
      </c>
      <c r="L154" s="119"/>
      <c r="M154" s="41"/>
    </row>
    <row r="155" spans="2:13" x14ac:dyDescent="0.2">
      <c r="B155" s="123"/>
      <c r="C155" s="42"/>
      <c r="D155" s="112"/>
      <c r="E155" s="112"/>
      <c r="F155" s="113"/>
      <c r="G155" s="35"/>
      <c r="H155" s="116"/>
      <c r="I155" s="133"/>
      <c r="J155" s="38">
        <v>1</v>
      </c>
      <c r="K155" s="39" t="s">
        <v>403</v>
      </c>
      <c r="L155" s="119"/>
      <c r="M155" s="41"/>
    </row>
    <row r="156" spans="2:13" x14ac:dyDescent="0.2">
      <c r="B156" s="123"/>
      <c r="C156" s="42"/>
      <c r="D156" s="112"/>
      <c r="E156" s="112"/>
      <c r="F156" s="113"/>
      <c r="G156" s="35"/>
      <c r="H156" s="116"/>
      <c r="I156" s="133"/>
      <c r="J156" s="38">
        <v>1</v>
      </c>
      <c r="K156" s="39" t="s">
        <v>4</v>
      </c>
      <c r="L156" s="119"/>
      <c r="M156" s="41"/>
    </row>
    <row r="157" spans="2:13" x14ac:dyDescent="0.2">
      <c r="B157" s="123"/>
      <c r="C157" s="42"/>
      <c r="D157" s="112"/>
      <c r="E157" s="112"/>
      <c r="F157" s="113"/>
      <c r="G157" s="35"/>
      <c r="H157" s="116"/>
      <c r="I157" s="133"/>
      <c r="J157" s="38">
        <v>1</v>
      </c>
      <c r="K157" s="39" t="s">
        <v>404</v>
      </c>
      <c r="L157" s="119"/>
      <c r="M157" s="41"/>
    </row>
    <row r="158" spans="2:13" x14ac:dyDescent="0.2">
      <c r="B158" s="123"/>
      <c r="C158" s="42"/>
      <c r="D158" s="112"/>
      <c r="E158" s="112"/>
      <c r="F158" s="113"/>
      <c r="G158" s="35"/>
      <c r="H158" s="116"/>
      <c r="I158" s="133"/>
      <c r="J158" s="38">
        <v>1</v>
      </c>
      <c r="K158" s="39" t="s">
        <v>399</v>
      </c>
      <c r="L158" s="119"/>
      <c r="M158" s="41"/>
    </row>
    <row r="159" spans="2:13" x14ac:dyDescent="0.2">
      <c r="B159" s="123"/>
      <c r="C159" s="42"/>
      <c r="D159" s="112"/>
      <c r="E159" s="112"/>
      <c r="F159" s="113"/>
      <c r="G159" s="35"/>
      <c r="H159" s="116"/>
      <c r="I159" s="133"/>
      <c r="J159" s="38">
        <v>1</v>
      </c>
      <c r="K159" s="39" t="s">
        <v>396</v>
      </c>
      <c r="L159" s="119"/>
      <c r="M159" s="41"/>
    </row>
    <row r="160" spans="2:13" x14ac:dyDescent="0.2">
      <c r="B160" s="123"/>
      <c r="C160" s="42"/>
      <c r="D160" s="112"/>
      <c r="E160" s="112"/>
      <c r="F160" s="113"/>
      <c r="G160" s="35"/>
      <c r="H160" s="116"/>
      <c r="I160" s="133"/>
      <c r="J160" s="38">
        <v>1</v>
      </c>
      <c r="K160" s="39" t="s">
        <v>398</v>
      </c>
      <c r="L160" s="119"/>
      <c r="M160" s="41"/>
    </row>
    <row r="161" spans="2:13" x14ac:dyDescent="0.2">
      <c r="B161" s="123"/>
      <c r="C161" s="42"/>
      <c r="D161" s="112"/>
      <c r="E161" s="112"/>
      <c r="F161" s="113"/>
      <c r="G161" s="35"/>
      <c r="H161" s="116"/>
      <c r="I161" s="133"/>
      <c r="J161" s="38">
        <v>1</v>
      </c>
      <c r="K161" s="39" t="s">
        <v>402</v>
      </c>
      <c r="L161" s="119"/>
      <c r="M161" s="41"/>
    </row>
    <row r="162" spans="2:13" x14ac:dyDescent="0.2">
      <c r="B162" s="123"/>
      <c r="C162" s="42"/>
      <c r="D162" s="112"/>
      <c r="E162" s="112"/>
      <c r="F162" s="113"/>
      <c r="G162" s="35"/>
      <c r="H162" s="116"/>
      <c r="I162" s="133"/>
      <c r="J162" s="38"/>
      <c r="K162" s="39"/>
      <c r="L162" s="119"/>
      <c r="M162" s="41"/>
    </row>
    <row r="163" spans="2:13" x14ac:dyDescent="0.2">
      <c r="B163" s="123">
        <v>19</v>
      </c>
      <c r="C163" s="31" t="s">
        <v>430</v>
      </c>
      <c r="D163" s="112"/>
      <c r="E163" s="112"/>
      <c r="F163" s="113"/>
      <c r="G163" s="35"/>
      <c r="H163" s="116">
        <v>1</v>
      </c>
      <c r="I163" s="133" t="s">
        <v>432</v>
      </c>
      <c r="J163" s="38">
        <v>1</v>
      </c>
      <c r="K163" s="39" t="s">
        <v>80</v>
      </c>
      <c r="L163" s="119"/>
      <c r="M163" s="41"/>
    </row>
    <row r="164" spans="2:13" x14ac:dyDescent="0.2">
      <c r="B164" s="123"/>
      <c r="C164" s="42"/>
      <c r="D164" s="112"/>
      <c r="E164" s="112"/>
      <c r="F164" s="113"/>
      <c r="G164" s="35"/>
      <c r="H164" s="116">
        <v>1</v>
      </c>
      <c r="I164" s="133" t="s">
        <v>437</v>
      </c>
      <c r="J164" s="38">
        <v>1</v>
      </c>
      <c r="K164" s="39" t="s">
        <v>436</v>
      </c>
      <c r="L164" s="119"/>
      <c r="M164" s="41"/>
    </row>
    <row r="165" spans="2:13" x14ac:dyDescent="0.2">
      <c r="B165" s="123"/>
      <c r="C165" s="42"/>
      <c r="D165" s="112"/>
      <c r="E165" s="112"/>
      <c r="F165" s="113"/>
      <c r="G165" s="35"/>
      <c r="H165" s="116">
        <v>1</v>
      </c>
      <c r="I165" s="133" t="s">
        <v>431</v>
      </c>
      <c r="J165" s="38">
        <v>1</v>
      </c>
      <c r="K165" s="39" t="s">
        <v>435</v>
      </c>
      <c r="L165" s="119"/>
      <c r="M165" s="41"/>
    </row>
    <row r="166" spans="2:13" x14ac:dyDescent="0.2">
      <c r="B166" s="123"/>
      <c r="C166" s="42"/>
      <c r="D166" s="112"/>
      <c r="E166" s="112"/>
      <c r="F166" s="113"/>
      <c r="G166" s="35"/>
      <c r="H166" s="116">
        <v>1</v>
      </c>
      <c r="I166" s="133" t="s">
        <v>433</v>
      </c>
      <c r="J166" s="38">
        <v>1</v>
      </c>
      <c r="K166" s="39" t="s">
        <v>434</v>
      </c>
      <c r="L166" s="119"/>
      <c r="M166" s="41"/>
    </row>
    <row r="167" spans="2:13" x14ac:dyDescent="0.2">
      <c r="B167" s="123"/>
      <c r="C167" s="42"/>
      <c r="D167" s="112"/>
      <c r="E167" s="112"/>
      <c r="F167" s="113"/>
      <c r="G167" s="35"/>
      <c r="H167" s="116"/>
      <c r="I167" s="133"/>
      <c r="J167" s="38"/>
      <c r="K167" s="39"/>
      <c r="L167" s="119"/>
      <c r="M167" s="41"/>
    </row>
    <row r="168" spans="2:13" x14ac:dyDescent="0.2">
      <c r="B168" s="123">
        <v>20</v>
      </c>
      <c r="C168" s="31" t="s">
        <v>286</v>
      </c>
      <c r="D168" s="112"/>
      <c r="E168" s="112"/>
      <c r="F168" s="113"/>
      <c r="G168" s="35"/>
      <c r="H168" s="116">
        <v>1</v>
      </c>
      <c r="I168" s="133" t="s">
        <v>297</v>
      </c>
      <c r="J168" s="38">
        <v>1</v>
      </c>
      <c r="K168" s="39" t="s">
        <v>287</v>
      </c>
      <c r="L168" s="119"/>
      <c r="M168" s="41"/>
    </row>
    <row r="169" spans="2:13" x14ac:dyDescent="0.2">
      <c r="B169" s="123"/>
      <c r="C169" s="42"/>
      <c r="D169" s="112"/>
      <c r="E169" s="112"/>
      <c r="F169" s="113"/>
      <c r="G169" s="35"/>
      <c r="H169" s="116">
        <v>1</v>
      </c>
      <c r="I169" s="133" t="s">
        <v>295</v>
      </c>
      <c r="J169" s="38">
        <v>1</v>
      </c>
      <c r="K169" s="39" t="s">
        <v>298</v>
      </c>
      <c r="L169" s="119"/>
      <c r="M169" s="41"/>
    </row>
    <row r="170" spans="2:13" x14ac:dyDescent="0.2">
      <c r="B170" s="123"/>
      <c r="C170" s="42"/>
      <c r="D170" s="112"/>
      <c r="E170" s="112"/>
      <c r="F170" s="113"/>
      <c r="G170" s="35"/>
      <c r="H170" s="116">
        <v>1</v>
      </c>
      <c r="I170" s="133" t="s">
        <v>293</v>
      </c>
      <c r="J170" s="38">
        <v>1</v>
      </c>
      <c r="K170" s="39" t="s">
        <v>288</v>
      </c>
      <c r="L170" s="119"/>
      <c r="M170" s="41"/>
    </row>
    <row r="171" spans="2:13" x14ac:dyDescent="0.2">
      <c r="B171" s="123"/>
      <c r="C171" s="42"/>
      <c r="D171" s="112"/>
      <c r="E171" s="112"/>
      <c r="F171" s="113"/>
      <c r="G171" s="35"/>
      <c r="H171" s="116">
        <v>1</v>
      </c>
      <c r="I171" s="133" t="s">
        <v>292</v>
      </c>
      <c r="J171" s="38">
        <v>1</v>
      </c>
      <c r="K171" s="39" t="s">
        <v>291</v>
      </c>
      <c r="L171" s="119"/>
      <c r="M171" s="41"/>
    </row>
    <row r="172" spans="2:13" x14ac:dyDescent="0.2">
      <c r="B172" s="123"/>
      <c r="C172" s="42"/>
      <c r="D172" s="112"/>
      <c r="E172" s="112"/>
      <c r="F172" s="113"/>
      <c r="G172" s="35"/>
      <c r="H172" s="116">
        <v>1</v>
      </c>
      <c r="I172" s="133" t="s">
        <v>300</v>
      </c>
      <c r="J172" s="38">
        <v>1</v>
      </c>
      <c r="K172" s="39" t="s">
        <v>296</v>
      </c>
      <c r="L172" s="119"/>
      <c r="M172" s="41"/>
    </row>
    <row r="173" spans="2:13" x14ac:dyDescent="0.2">
      <c r="B173" s="123"/>
      <c r="C173" s="42"/>
      <c r="D173" s="112"/>
      <c r="E173" s="112"/>
      <c r="F173" s="113"/>
      <c r="G173" s="35"/>
      <c r="H173" s="116">
        <v>1</v>
      </c>
      <c r="I173" s="133" t="s">
        <v>299</v>
      </c>
      <c r="J173" s="38">
        <v>1</v>
      </c>
      <c r="K173" s="39" t="s">
        <v>161</v>
      </c>
      <c r="L173" s="119"/>
      <c r="M173" s="41"/>
    </row>
    <row r="174" spans="2:13" x14ac:dyDescent="0.2">
      <c r="B174" s="123"/>
      <c r="C174" s="42"/>
      <c r="D174" s="112"/>
      <c r="E174" s="112"/>
      <c r="F174" s="113"/>
      <c r="G174" s="35"/>
      <c r="H174" s="116">
        <v>1</v>
      </c>
      <c r="I174" s="133" t="s">
        <v>294</v>
      </c>
      <c r="J174" s="38">
        <v>1</v>
      </c>
      <c r="K174" s="39" t="s">
        <v>289</v>
      </c>
      <c r="L174" s="119"/>
      <c r="M174" s="41"/>
    </row>
    <row r="175" spans="2:13" x14ac:dyDescent="0.2">
      <c r="B175" s="123"/>
      <c r="C175" s="42"/>
      <c r="D175" s="112"/>
      <c r="E175" s="112"/>
      <c r="F175" s="113"/>
      <c r="G175" s="35"/>
      <c r="H175" s="116">
        <v>1</v>
      </c>
      <c r="I175" s="133" t="s">
        <v>290</v>
      </c>
      <c r="J175" s="38">
        <v>1</v>
      </c>
      <c r="K175" s="39" t="s">
        <v>286</v>
      </c>
      <c r="L175" s="119"/>
      <c r="M175" s="41"/>
    </row>
    <row r="176" spans="2:13" x14ac:dyDescent="0.2">
      <c r="B176" s="123"/>
      <c r="C176" s="42"/>
      <c r="D176" s="112"/>
      <c r="E176" s="112"/>
      <c r="F176" s="113"/>
      <c r="G176" s="35"/>
      <c r="H176" s="116"/>
      <c r="I176" s="133"/>
      <c r="J176" s="38"/>
      <c r="K176" s="39"/>
      <c r="L176" s="119"/>
      <c r="M176" s="41"/>
    </row>
    <row r="177" spans="2:13" x14ac:dyDescent="0.2">
      <c r="B177" s="123">
        <v>21</v>
      </c>
      <c r="C177" s="31" t="s">
        <v>410</v>
      </c>
      <c r="D177" s="112"/>
      <c r="E177" s="112"/>
      <c r="F177" s="113"/>
      <c r="G177" s="35"/>
      <c r="H177" s="116">
        <v>1</v>
      </c>
      <c r="I177" s="133" t="s">
        <v>418</v>
      </c>
      <c r="J177" s="38">
        <v>1</v>
      </c>
      <c r="K177" s="39" t="s">
        <v>413</v>
      </c>
      <c r="L177" s="119"/>
      <c r="M177" s="41"/>
    </row>
    <row r="178" spans="2:13" x14ac:dyDescent="0.2">
      <c r="B178" s="123"/>
      <c r="C178" s="42"/>
      <c r="D178" s="112"/>
      <c r="E178" s="112"/>
      <c r="F178" s="113"/>
      <c r="G178" s="35"/>
      <c r="H178" s="116">
        <v>1</v>
      </c>
      <c r="I178" s="133" t="s">
        <v>414</v>
      </c>
      <c r="J178" s="38">
        <v>1</v>
      </c>
      <c r="K178" s="39" t="s">
        <v>411</v>
      </c>
      <c r="L178" s="119"/>
      <c r="M178" s="41"/>
    </row>
    <row r="179" spans="2:13" x14ac:dyDescent="0.2">
      <c r="B179" s="123"/>
      <c r="C179" s="42"/>
      <c r="D179" s="112"/>
      <c r="E179" s="112"/>
      <c r="F179" s="113"/>
      <c r="G179" s="35"/>
      <c r="H179" s="116">
        <v>1</v>
      </c>
      <c r="I179" s="133" t="s">
        <v>417</v>
      </c>
      <c r="J179" s="38">
        <v>1</v>
      </c>
      <c r="K179" s="39" t="s">
        <v>412</v>
      </c>
      <c r="L179" s="119"/>
      <c r="M179" s="41"/>
    </row>
    <row r="180" spans="2:13" x14ac:dyDescent="0.2">
      <c r="B180" s="123"/>
      <c r="C180" s="42"/>
      <c r="D180" s="112"/>
      <c r="E180" s="112"/>
      <c r="F180" s="113"/>
      <c r="G180" s="35"/>
      <c r="H180" s="116">
        <v>1</v>
      </c>
      <c r="I180" s="133" t="s">
        <v>421</v>
      </c>
      <c r="J180" s="38">
        <v>1</v>
      </c>
      <c r="K180" s="39" t="s">
        <v>410</v>
      </c>
      <c r="L180" s="119"/>
      <c r="M180" s="41"/>
    </row>
    <row r="181" spans="2:13" x14ac:dyDescent="0.2">
      <c r="B181" s="123"/>
      <c r="C181" s="42"/>
      <c r="D181" s="112"/>
      <c r="E181" s="112"/>
      <c r="F181" s="113"/>
      <c r="G181" s="35"/>
      <c r="H181" s="116">
        <v>1</v>
      </c>
      <c r="I181" s="133" t="s">
        <v>423</v>
      </c>
      <c r="J181" s="38"/>
      <c r="K181" s="39"/>
      <c r="L181" s="119"/>
      <c r="M181" s="41"/>
    </row>
    <row r="182" spans="2:13" x14ac:dyDescent="0.2">
      <c r="B182" s="123"/>
      <c r="C182" s="42"/>
      <c r="D182" s="112"/>
      <c r="E182" s="112"/>
      <c r="F182" s="113"/>
      <c r="G182" s="35"/>
      <c r="H182" s="116">
        <v>1</v>
      </c>
      <c r="I182" s="133" t="s">
        <v>419</v>
      </c>
      <c r="J182" s="38"/>
      <c r="K182" s="39"/>
      <c r="L182" s="119"/>
      <c r="M182" s="41"/>
    </row>
    <row r="183" spans="2:13" x14ac:dyDescent="0.2">
      <c r="B183" s="123"/>
      <c r="C183" s="42"/>
      <c r="D183" s="112"/>
      <c r="E183" s="112"/>
      <c r="F183" s="113"/>
      <c r="G183" s="35"/>
      <c r="H183" s="116">
        <v>1</v>
      </c>
      <c r="I183" s="133" t="s">
        <v>420</v>
      </c>
      <c r="J183" s="38"/>
      <c r="K183" s="39"/>
      <c r="L183" s="119"/>
      <c r="M183" s="41"/>
    </row>
    <row r="184" spans="2:13" x14ac:dyDescent="0.2">
      <c r="B184" s="123"/>
      <c r="C184" s="42"/>
      <c r="D184" s="112"/>
      <c r="E184" s="112"/>
      <c r="F184" s="113"/>
      <c r="G184" s="35"/>
      <c r="H184" s="116">
        <v>1</v>
      </c>
      <c r="I184" s="133" t="s">
        <v>415</v>
      </c>
      <c r="J184" s="38"/>
      <c r="K184" s="39"/>
      <c r="L184" s="119"/>
      <c r="M184" s="41"/>
    </row>
    <row r="185" spans="2:13" x14ac:dyDescent="0.2">
      <c r="B185" s="123"/>
      <c r="C185" s="42"/>
      <c r="D185" s="112"/>
      <c r="E185" s="112"/>
      <c r="F185" s="113"/>
      <c r="G185" s="35"/>
      <c r="H185" s="116">
        <v>1</v>
      </c>
      <c r="I185" s="133" t="s">
        <v>422</v>
      </c>
      <c r="J185" s="38"/>
      <c r="K185" s="39"/>
      <c r="L185" s="119"/>
      <c r="M185" s="41"/>
    </row>
    <row r="186" spans="2:13" x14ac:dyDescent="0.2">
      <c r="B186" s="123"/>
      <c r="C186" s="42"/>
      <c r="D186" s="112"/>
      <c r="E186" s="112"/>
      <c r="F186" s="113"/>
      <c r="G186" s="35"/>
      <c r="H186" s="116">
        <v>1</v>
      </c>
      <c r="I186" s="133" t="s">
        <v>416</v>
      </c>
      <c r="J186" s="38"/>
      <c r="K186" s="39"/>
      <c r="L186" s="119"/>
      <c r="M186" s="41"/>
    </row>
    <row r="187" spans="2:13" x14ac:dyDescent="0.2">
      <c r="B187" s="240" t="s">
        <v>1065</v>
      </c>
      <c r="C187" s="241"/>
      <c r="D187" s="126"/>
      <c r="E187" s="126"/>
      <c r="F187" s="127"/>
      <c r="G187" s="128"/>
      <c r="H187" s="254">
        <f ca="1">SUM(H7:H187)</f>
        <v>2692936</v>
      </c>
      <c r="I187" s="255"/>
      <c r="J187" s="258">
        <f ca="1">SUM(J7:J187)</f>
        <v>1900896</v>
      </c>
      <c r="K187" s="259"/>
      <c r="L187" s="262">
        <f>SUM(L7:L186)</f>
        <v>7</v>
      </c>
      <c r="M187" s="263"/>
    </row>
    <row r="188" spans="2:13" x14ac:dyDescent="0.2">
      <c r="B188" s="214">
        <f ca="1">SUM(E187:N188)</f>
        <v>4593839</v>
      </c>
      <c r="C188" s="215"/>
      <c r="D188" s="129"/>
      <c r="E188" s="129"/>
      <c r="F188" s="130"/>
      <c r="G188" s="131"/>
      <c r="H188" s="256"/>
      <c r="I188" s="257"/>
      <c r="J188" s="260"/>
      <c r="K188" s="261"/>
      <c r="L188" s="264"/>
      <c r="M188" s="265"/>
    </row>
  </sheetData>
  <mergeCells count="26">
    <mergeCell ref="M27:M28"/>
    <mergeCell ref="M38:M39"/>
    <mergeCell ref="I60:I61"/>
    <mergeCell ref="I54:I55"/>
    <mergeCell ref="H187:I188"/>
    <mergeCell ref="C75:C76"/>
    <mergeCell ref="C90:C91"/>
    <mergeCell ref="C106:C107"/>
    <mergeCell ref="C143:C144"/>
    <mergeCell ref="M62:M63"/>
    <mergeCell ref="B1:M1"/>
    <mergeCell ref="J187:K188"/>
    <mergeCell ref="L187:M188"/>
    <mergeCell ref="B4:C5"/>
    <mergeCell ref="D4:M4"/>
    <mergeCell ref="D5:E5"/>
    <mergeCell ref="F5:G5"/>
    <mergeCell ref="H5:I5"/>
    <mergeCell ref="J5:K5"/>
    <mergeCell ref="L5:M5"/>
    <mergeCell ref="B2:M2"/>
    <mergeCell ref="B187:C187"/>
    <mergeCell ref="B188:C188"/>
    <mergeCell ref="C56:C57"/>
    <mergeCell ref="C38:C39"/>
    <mergeCell ref="C62:C63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workbookViewId="0">
      <selection activeCell="D5" sqref="D5:M5"/>
    </sheetView>
  </sheetViews>
  <sheetFormatPr defaultColWidth="9.140625" defaultRowHeight="12.75" x14ac:dyDescent="0.2"/>
  <cols>
    <col min="1" max="1" width="1.7109375" style="5" customWidth="1"/>
    <col min="2" max="2" width="2.5703125" style="5" customWidth="1"/>
    <col min="3" max="3" width="10.28515625" style="8" customWidth="1"/>
    <col min="4" max="4" width="2.140625" style="5" customWidth="1"/>
    <col min="5" max="5" width="4" style="5" customWidth="1"/>
    <col min="6" max="6" width="3.28515625" style="5" customWidth="1"/>
    <col min="7" max="7" width="3.42578125" style="5" customWidth="1"/>
    <col min="8" max="8" width="3.5703125" style="6" customWidth="1"/>
    <col min="9" max="9" width="15.85546875" style="7" customWidth="1"/>
    <col min="10" max="10" width="3.85546875" style="5" customWidth="1"/>
    <col min="11" max="11" width="17" style="7" customWidth="1"/>
    <col min="12" max="12" width="3.42578125" style="6" customWidth="1"/>
    <col min="13" max="13" width="11.42578125" style="7" customWidth="1"/>
    <col min="14" max="16384" width="9.140625" style="5"/>
  </cols>
  <sheetData>
    <row r="1" spans="2:13" x14ac:dyDescent="0.2">
      <c r="B1" s="217" t="s">
        <v>1047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2:13" x14ac:dyDescent="0.2">
      <c r="B2" s="281" t="s">
        <v>1042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2:13" x14ac:dyDescent="0.2">
      <c r="B3" s="7"/>
      <c r="D3" s="7"/>
      <c r="E3" s="7"/>
      <c r="F3" s="7"/>
      <c r="G3" s="7"/>
      <c r="J3" s="7"/>
    </row>
    <row r="4" spans="2:13" x14ac:dyDescent="0.2">
      <c r="B4" s="234" t="s">
        <v>1038</v>
      </c>
      <c r="C4" s="234"/>
      <c r="D4" s="234" t="s">
        <v>1037</v>
      </c>
      <c r="E4" s="234"/>
      <c r="F4" s="234"/>
      <c r="G4" s="234"/>
      <c r="H4" s="234"/>
      <c r="I4" s="234"/>
      <c r="J4" s="234"/>
      <c r="K4" s="234"/>
      <c r="L4" s="234"/>
      <c r="M4" s="234"/>
    </row>
    <row r="5" spans="2:13" ht="13.5" thickBot="1" x14ac:dyDescent="0.25">
      <c r="B5" s="250"/>
      <c r="C5" s="250"/>
      <c r="D5" s="235" t="s">
        <v>1053</v>
      </c>
      <c r="E5" s="235"/>
      <c r="F5" s="236" t="s">
        <v>1054</v>
      </c>
      <c r="G5" s="236"/>
      <c r="H5" s="237" t="s">
        <v>1055</v>
      </c>
      <c r="I5" s="237"/>
      <c r="J5" s="238" t="s">
        <v>1056</v>
      </c>
      <c r="K5" s="238"/>
      <c r="L5" s="239" t="s">
        <v>1057</v>
      </c>
      <c r="M5" s="239"/>
    </row>
    <row r="6" spans="2:13" ht="6.75" customHeight="1" thickTop="1" x14ac:dyDescent="0.2">
      <c r="B6" s="139"/>
      <c r="C6" s="140"/>
      <c r="D6" s="107"/>
      <c r="E6" s="107"/>
      <c r="F6" s="108"/>
      <c r="G6" s="109"/>
      <c r="H6" s="115"/>
      <c r="I6" s="110"/>
      <c r="J6" s="121"/>
      <c r="K6" s="111"/>
      <c r="L6" s="118"/>
      <c r="M6" s="83"/>
    </row>
    <row r="7" spans="2:13" x14ac:dyDescent="0.2">
      <c r="B7" s="141">
        <v>1</v>
      </c>
      <c r="C7" s="54" t="s">
        <v>1021</v>
      </c>
      <c r="D7" s="112"/>
      <c r="E7" s="112"/>
      <c r="F7" s="113"/>
      <c r="G7" s="35"/>
      <c r="H7" s="116">
        <v>1</v>
      </c>
      <c r="I7" s="114" t="s">
        <v>1024</v>
      </c>
      <c r="J7" s="124">
        <v>1</v>
      </c>
      <c r="K7" s="39" t="s">
        <v>1028</v>
      </c>
      <c r="L7" s="119">
        <v>1</v>
      </c>
      <c r="M7" s="41" t="s">
        <v>1023</v>
      </c>
    </row>
    <row r="8" spans="2:13" x14ac:dyDescent="0.2">
      <c r="B8" s="141"/>
      <c r="C8" s="60"/>
      <c r="D8" s="112"/>
      <c r="E8" s="112"/>
      <c r="F8" s="113"/>
      <c r="G8" s="35"/>
      <c r="H8" s="116">
        <v>1</v>
      </c>
      <c r="I8" s="114" t="s">
        <v>1021</v>
      </c>
      <c r="J8" s="124">
        <v>1</v>
      </c>
      <c r="K8" s="39" t="s">
        <v>1025</v>
      </c>
      <c r="L8" s="119"/>
      <c r="M8" s="41"/>
    </row>
    <row r="9" spans="2:13" x14ac:dyDescent="0.2">
      <c r="B9" s="141"/>
      <c r="C9" s="60"/>
      <c r="D9" s="112"/>
      <c r="E9" s="112"/>
      <c r="F9" s="113"/>
      <c r="G9" s="35"/>
      <c r="H9" s="116">
        <v>1</v>
      </c>
      <c r="I9" s="114" t="s">
        <v>1022</v>
      </c>
      <c r="J9" s="124"/>
      <c r="K9" s="39"/>
      <c r="L9" s="119"/>
      <c r="M9" s="41"/>
    </row>
    <row r="10" spans="2:13" x14ac:dyDescent="0.2">
      <c r="B10" s="141"/>
      <c r="C10" s="60"/>
      <c r="D10" s="112"/>
      <c r="E10" s="112"/>
      <c r="F10" s="113"/>
      <c r="G10" s="35"/>
      <c r="H10" s="116">
        <v>1</v>
      </c>
      <c r="I10" s="114" t="s">
        <v>1026</v>
      </c>
      <c r="J10" s="124"/>
      <c r="K10" s="39"/>
      <c r="L10" s="119"/>
      <c r="M10" s="41"/>
    </row>
    <row r="11" spans="2:13" x14ac:dyDescent="0.2">
      <c r="B11" s="141"/>
      <c r="C11" s="60"/>
      <c r="D11" s="112"/>
      <c r="E11" s="112"/>
      <c r="F11" s="113"/>
      <c r="G11" s="35"/>
      <c r="H11" s="116">
        <v>1</v>
      </c>
      <c r="I11" s="114" t="s">
        <v>1027</v>
      </c>
      <c r="J11" s="124"/>
      <c r="K11" s="39"/>
      <c r="L11" s="119"/>
      <c r="M11" s="41"/>
    </row>
    <row r="12" spans="2:13" x14ac:dyDescent="0.2">
      <c r="B12" s="141"/>
      <c r="C12" s="60"/>
      <c r="D12" s="112"/>
      <c r="E12" s="112"/>
      <c r="F12" s="113"/>
      <c r="G12" s="35"/>
      <c r="H12" s="116">
        <v>1</v>
      </c>
      <c r="I12" s="114" t="s">
        <v>161</v>
      </c>
      <c r="J12" s="124"/>
      <c r="K12" s="39"/>
      <c r="L12" s="119"/>
      <c r="M12" s="41"/>
    </row>
    <row r="13" spans="2:13" x14ac:dyDescent="0.2">
      <c r="B13" s="141"/>
      <c r="C13" s="60"/>
      <c r="D13" s="112"/>
      <c r="E13" s="112"/>
      <c r="F13" s="113"/>
      <c r="G13" s="35"/>
      <c r="H13" s="116"/>
      <c r="I13" s="114"/>
      <c r="J13" s="124"/>
      <c r="K13" s="39"/>
      <c r="L13" s="119"/>
      <c r="M13" s="41"/>
    </row>
    <row r="14" spans="2:13" x14ac:dyDescent="0.2">
      <c r="B14" s="141">
        <v>2</v>
      </c>
      <c r="C14" s="54" t="s">
        <v>1008</v>
      </c>
      <c r="D14" s="112"/>
      <c r="E14" s="112"/>
      <c r="F14" s="113"/>
      <c r="G14" s="35"/>
      <c r="H14" s="116">
        <v>1</v>
      </c>
      <c r="I14" s="114" t="s">
        <v>1012</v>
      </c>
      <c r="J14" s="124">
        <v>1</v>
      </c>
      <c r="K14" s="39" t="s">
        <v>1010</v>
      </c>
      <c r="L14" s="119"/>
      <c r="M14" s="41"/>
    </row>
    <row r="15" spans="2:13" x14ac:dyDescent="0.2">
      <c r="B15" s="141"/>
      <c r="C15" s="60"/>
      <c r="D15" s="112"/>
      <c r="E15" s="112"/>
      <c r="F15" s="113"/>
      <c r="G15" s="35"/>
      <c r="H15" s="116">
        <v>1</v>
      </c>
      <c r="I15" s="114" t="s">
        <v>1013</v>
      </c>
      <c r="J15" s="124">
        <v>1</v>
      </c>
      <c r="K15" s="39" t="s">
        <v>1011</v>
      </c>
      <c r="L15" s="119"/>
      <c r="M15" s="41"/>
    </row>
    <row r="16" spans="2:13" x14ac:dyDescent="0.2">
      <c r="B16" s="141"/>
      <c r="C16" s="60"/>
      <c r="D16" s="112"/>
      <c r="E16" s="112"/>
      <c r="F16" s="113"/>
      <c r="G16" s="35"/>
      <c r="H16" s="116"/>
      <c r="I16" s="114"/>
      <c r="J16" s="124">
        <v>1</v>
      </c>
      <c r="K16" s="39" t="s">
        <v>1009</v>
      </c>
      <c r="L16" s="119"/>
      <c r="M16" s="41"/>
    </row>
    <row r="17" spans="2:13" x14ac:dyDescent="0.2">
      <c r="B17" s="141"/>
      <c r="C17" s="60"/>
      <c r="D17" s="112"/>
      <c r="E17" s="112"/>
      <c r="F17" s="113"/>
      <c r="G17" s="35"/>
      <c r="H17" s="116"/>
      <c r="I17" s="114"/>
      <c r="J17" s="124"/>
      <c r="K17" s="39"/>
      <c r="L17" s="119"/>
      <c r="M17" s="41"/>
    </row>
    <row r="18" spans="2:13" x14ac:dyDescent="0.2">
      <c r="B18" s="141">
        <v>3</v>
      </c>
      <c r="C18" s="54" t="s">
        <v>1014</v>
      </c>
      <c r="D18" s="112"/>
      <c r="E18" s="112"/>
      <c r="F18" s="113"/>
      <c r="G18" s="35"/>
      <c r="H18" s="116">
        <v>1</v>
      </c>
      <c r="I18" s="114" t="s">
        <v>1019</v>
      </c>
      <c r="J18" s="124">
        <v>1</v>
      </c>
      <c r="K18" s="39" t="s">
        <v>1014</v>
      </c>
      <c r="L18" s="119"/>
      <c r="M18" s="41"/>
    </row>
    <row r="19" spans="2:13" x14ac:dyDescent="0.2">
      <c r="B19" s="141"/>
      <c r="C19" s="60"/>
      <c r="D19" s="112"/>
      <c r="E19" s="112"/>
      <c r="F19" s="113"/>
      <c r="G19" s="35"/>
      <c r="H19" s="116">
        <v>1</v>
      </c>
      <c r="I19" s="114" t="s">
        <v>1017</v>
      </c>
      <c r="J19" s="124">
        <v>1</v>
      </c>
      <c r="K19" s="39" t="s">
        <v>290</v>
      </c>
      <c r="L19" s="119"/>
      <c r="M19" s="41"/>
    </row>
    <row r="20" spans="2:13" x14ac:dyDescent="0.2">
      <c r="B20" s="141"/>
      <c r="C20" s="60"/>
      <c r="D20" s="112"/>
      <c r="E20" s="112"/>
      <c r="F20" s="113"/>
      <c r="G20" s="35"/>
      <c r="H20" s="116">
        <v>1</v>
      </c>
      <c r="I20" s="114" t="s">
        <v>1020</v>
      </c>
      <c r="J20" s="124"/>
      <c r="K20" s="39"/>
      <c r="L20" s="119"/>
      <c r="M20" s="41"/>
    </row>
    <row r="21" spans="2:13" x14ac:dyDescent="0.2">
      <c r="B21" s="141"/>
      <c r="C21" s="60"/>
      <c r="D21" s="112"/>
      <c r="E21" s="112"/>
      <c r="F21" s="113"/>
      <c r="G21" s="35"/>
      <c r="H21" s="116">
        <v>1</v>
      </c>
      <c r="I21" s="114" t="s">
        <v>1018</v>
      </c>
      <c r="J21" s="124"/>
      <c r="K21" s="39"/>
      <c r="L21" s="119"/>
      <c r="M21" s="41"/>
    </row>
    <row r="22" spans="2:13" x14ac:dyDescent="0.2">
      <c r="B22" s="141"/>
      <c r="C22" s="60"/>
      <c r="D22" s="112"/>
      <c r="E22" s="112"/>
      <c r="F22" s="113"/>
      <c r="G22" s="35"/>
      <c r="H22" s="116">
        <v>1</v>
      </c>
      <c r="I22" s="114" t="s">
        <v>1015</v>
      </c>
      <c r="J22" s="124"/>
      <c r="K22" s="39"/>
      <c r="L22" s="119"/>
      <c r="M22" s="41"/>
    </row>
    <row r="23" spans="2:13" x14ac:dyDescent="0.2">
      <c r="B23" s="141"/>
      <c r="C23" s="60"/>
      <c r="D23" s="112"/>
      <c r="E23" s="112"/>
      <c r="F23" s="113"/>
      <c r="G23" s="35"/>
      <c r="H23" s="116">
        <v>1</v>
      </c>
      <c r="I23" s="114" t="s">
        <v>1016</v>
      </c>
      <c r="J23" s="124"/>
      <c r="K23" s="39"/>
      <c r="L23" s="119"/>
      <c r="M23" s="41"/>
    </row>
    <row r="24" spans="2:13" x14ac:dyDescent="0.2">
      <c r="B24" s="141"/>
      <c r="C24" s="60"/>
      <c r="D24" s="112"/>
      <c r="E24" s="112"/>
      <c r="F24" s="113"/>
      <c r="G24" s="35"/>
      <c r="H24" s="116"/>
      <c r="I24" s="114"/>
      <c r="J24" s="124"/>
      <c r="K24" s="39"/>
      <c r="L24" s="119"/>
      <c r="M24" s="41"/>
    </row>
    <row r="25" spans="2:13" x14ac:dyDescent="0.2">
      <c r="B25" s="141">
        <v>4</v>
      </c>
      <c r="C25" s="54" t="s">
        <v>1029</v>
      </c>
      <c r="D25" s="112"/>
      <c r="E25" s="112"/>
      <c r="F25" s="113"/>
      <c r="G25" s="35"/>
      <c r="H25" s="116"/>
      <c r="I25" s="114"/>
      <c r="J25" s="124">
        <v>1</v>
      </c>
      <c r="K25" s="39" t="s">
        <v>1032</v>
      </c>
      <c r="L25" s="119"/>
      <c r="M25" s="41"/>
    </row>
    <row r="26" spans="2:13" x14ac:dyDescent="0.2">
      <c r="B26" s="141"/>
      <c r="C26" s="60"/>
      <c r="D26" s="112"/>
      <c r="E26" s="112"/>
      <c r="F26" s="113"/>
      <c r="G26" s="35"/>
      <c r="H26" s="116"/>
      <c r="I26" s="114"/>
      <c r="J26" s="124">
        <v>1</v>
      </c>
      <c r="K26" s="39" t="s">
        <v>1033</v>
      </c>
      <c r="L26" s="119"/>
      <c r="M26" s="41"/>
    </row>
    <row r="27" spans="2:13" x14ac:dyDescent="0.2">
      <c r="B27" s="141"/>
      <c r="C27" s="60"/>
      <c r="D27" s="112"/>
      <c r="E27" s="112"/>
      <c r="F27" s="113"/>
      <c r="G27" s="35"/>
      <c r="H27" s="116"/>
      <c r="I27" s="114"/>
      <c r="J27" s="124">
        <v>1</v>
      </c>
      <c r="K27" s="39" t="s">
        <v>1031</v>
      </c>
      <c r="L27" s="119"/>
      <c r="M27" s="41"/>
    </row>
    <row r="28" spans="2:13" x14ac:dyDescent="0.2">
      <c r="B28" s="141"/>
      <c r="C28" s="60"/>
      <c r="D28" s="112"/>
      <c r="E28" s="112"/>
      <c r="F28" s="113"/>
      <c r="G28" s="35"/>
      <c r="H28" s="116"/>
      <c r="I28" s="114"/>
      <c r="J28" s="124">
        <v>1</v>
      </c>
      <c r="K28" s="39" t="s">
        <v>1030</v>
      </c>
      <c r="L28" s="119"/>
      <c r="M28" s="41"/>
    </row>
    <row r="29" spans="2:13" x14ac:dyDescent="0.2">
      <c r="B29" s="141"/>
      <c r="C29" s="60"/>
      <c r="D29" s="112"/>
      <c r="E29" s="112"/>
      <c r="F29" s="113"/>
      <c r="G29" s="35"/>
      <c r="H29" s="116"/>
      <c r="I29" s="114"/>
      <c r="J29" s="124"/>
      <c r="K29" s="39"/>
      <c r="L29" s="119"/>
      <c r="M29" s="41"/>
    </row>
    <row r="30" spans="2:13" x14ac:dyDescent="0.2">
      <c r="B30" s="141">
        <v>5</v>
      </c>
      <c r="C30" s="54" t="s">
        <v>1001</v>
      </c>
      <c r="D30" s="112"/>
      <c r="E30" s="112"/>
      <c r="F30" s="113"/>
      <c r="G30" s="35"/>
      <c r="H30" s="116">
        <v>1</v>
      </c>
      <c r="I30" s="114" t="s">
        <v>1006</v>
      </c>
      <c r="J30" s="124">
        <v>1</v>
      </c>
      <c r="K30" s="39" t="s">
        <v>1003</v>
      </c>
      <c r="L30" s="119">
        <v>1</v>
      </c>
      <c r="M30" s="41" t="s">
        <v>1001</v>
      </c>
    </row>
    <row r="31" spans="2:13" x14ac:dyDescent="0.2">
      <c r="B31" s="141"/>
      <c r="C31" s="60"/>
      <c r="D31" s="112"/>
      <c r="E31" s="112"/>
      <c r="F31" s="113"/>
      <c r="G31" s="35"/>
      <c r="H31" s="116">
        <v>1</v>
      </c>
      <c r="I31" s="114" t="s">
        <v>1007</v>
      </c>
      <c r="J31" s="124">
        <v>1</v>
      </c>
      <c r="K31" s="39" t="s">
        <v>1005</v>
      </c>
      <c r="L31" s="119"/>
      <c r="M31" s="41"/>
    </row>
    <row r="32" spans="2:13" x14ac:dyDescent="0.2">
      <c r="B32" s="141"/>
      <c r="C32" s="60"/>
      <c r="D32" s="112"/>
      <c r="E32" s="112"/>
      <c r="F32" s="113"/>
      <c r="G32" s="35"/>
      <c r="H32" s="116"/>
      <c r="I32" s="114"/>
      <c r="J32" s="124">
        <v>1</v>
      </c>
      <c r="K32" s="39" t="s">
        <v>1002</v>
      </c>
      <c r="L32" s="119"/>
      <c r="M32" s="41"/>
    </row>
    <row r="33" spans="2:13" x14ac:dyDescent="0.2">
      <c r="B33" s="141"/>
      <c r="C33" s="60"/>
      <c r="D33" s="112"/>
      <c r="E33" s="112"/>
      <c r="F33" s="113"/>
      <c r="G33" s="35"/>
      <c r="H33" s="116"/>
      <c r="I33" s="114"/>
      <c r="J33" s="124">
        <v>1</v>
      </c>
      <c r="K33" s="39" t="s">
        <v>1004</v>
      </c>
      <c r="L33" s="119"/>
      <c r="M33" s="41"/>
    </row>
    <row r="34" spans="2:13" x14ac:dyDescent="0.2">
      <c r="B34" s="240" t="s">
        <v>1036</v>
      </c>
      <c r="C34" s="241"/>
      <c r="D34" s="126"/>
      <c r="E34" s="126"/>
      <c r="F34" s="127"/>
      <c r="G34" s="128"/>
      <c r="H34" s="254">
        <f>SUM(H7:H33)</f>
        <v>16</v>
      </c>
      <c r="I34" s="255"/>
      <c r="J34" s="258">
        <f ca="1">SUM(J7:J34)</f>
        <v>297015</v>
      </c>
      <c r="K34" s="259"/>
      <c r="L34" s="262">
        <f ca="1">SUM(L7:L34)</f>
        <v>39602</v>
      </c>
      <c r="M34" s="263"/>
    </row>
    <row r="35" spans="2:13" x14ac:dyDescent="0.2">
      <c r="B35" s="282">
        <f ca="1">SUM(E34:N35)</f>
        <v>336633</v>
      </c>
      <c r="C35" s="283"/>
      <c r="D35" s="129"/>
      <c r="E35" s="129"/>
      <c r="F35" s="130"/>
      <c r="G35" s="131"/>
      <c r="H35" s="256"/>
      <c r="I35" s="257"/>
      <c r="J35" s="260"/>
      <c r="K35" s="261"/>
      <c r="L35" s="264"/>
      <c r="M35" s="265"/>
    </row>
  </sheetData>
  <mergeCells count="14">
    <mergeCell ref="B1:M1"/>
    <mergeCell ref="B2:M2"/>
    <mergeCell ref="H34:I35"/>
    <mergeCell ref="J34:K35"/>
    <mergeCell ref="L34:M35"/>
    <mergeCell ref="B34:C34"/>
    <mergeCell ref="B35:C35"/>
    <mergeCell ref="B4:C5"/>
    <mergeCell ref="D4:M4"/>
    <mergeCell ref="D5:E5"/>
    <mergeCell ref="F5:G5"/>
    <mergeCell ref="H5:I5"/>
    <mergeCell ref="J5:K5"/>
    <mergeCell ref="L5:M5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4"/>
  <sheetViews>
    <sheetView topLeftCell="D1" workbookViewId="0">
      <selection activeCell="M22" sqref="M22"/>
    </sheetView>
  </sheetViews>
  <sheetFormatPr defaultColWidth="9.140625" defaultRowHeight="12.75" x14ac:dyDescent="0.2"/>
  <cols>
    <col min="1" max="1" width="2" style="5" customWidth="1"/>
    <col min="2" max="2" width="3.85546875" style="5" customWidth="1"/>
    <col min="3" max="3" width="13.5703125" style="7" customWidth="1"/>
    <col min="4" max="4" width="2.5703125" style="5" customWidth="1"/>
    <col min="5" max="5" width="5.5703125" style="5" customWidth="1"/>
    <col min="6" max="6" width="2.42578125" style="6" customWidth="1"/>
    <col min="7" max="7" width="15.28515625" style="7" customWidth="1"/>
    <col min="8" max="8" width="3.85546875" style="6" customWidth="1"/>
    <col min="9" max="9" width="15" style="7" customWidth="1"/>
    <col min="10" max="10" width="3.140625" style="6" customWidth="1"/>
    <col min="11" max="11" width="13" style="7" customWidth="1"/>
    <col min="12" max="12" width="2.42578125" style="5" customWidth="1"/>
    <col min="13" max="13" width="6.85546875" style="5" customWidth="1"/>
    <col min="14" max="16384" width="9.140625" style="5"/>
  </cols>
  <sheetData>
    <row r="1" spans="2:13" x14ac:dyDescent="0.2">
      <c r="B1" s="217" t="s">
        <v>1046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2:13" x14ac:dyDescent="0.2">
      <c r="B2" s="217" t="s">
        <v>1042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2:13" x14ac:dyDescent="0.2">
      <c r="B3" s="7"/>
      <c r="D3" s="7"/>
      <c r="E3" s="7"/>
      <c r="L3" s="7"/>
      <c r="M3" s="7"/>
    </row>
    <row r="4" spans="2:13" x14ac:dyDescent="0.2">
      <c r="B4" s="234" t="s">
        <v>1038</v>
      </c>
      <c r="C4" s="234"/>
      <c r="D4" s="234" t="s">
        <v>1037</v>
      </c>
      <c r="E4" s="234"/>
      <c r="F4" s="234"/>
      <c r="G4" s="234"/>
      <c r="H4" s="234"/>
      <c r="I4" s="234"/>
      <c r="J4" s="234"/>
      <c r="K4" s="234"/>
      <c r="L4" s="234"/>
      <c r="M4" s="234"/>
    </row>
    <row r="5" spans="2:13" ht="13.5" thickBot="1" x14ac:dyDescent="0.25">
      <c r="B5" s="250"/>
      <c r="C5" s="250"/>
      <c r="D5" s="235" t="s">
        <v>1053</v>
      </c>
      <c r="E5" s="235"/>
      <c r="F5" s="236" t="s">
        <v>1054</v>
      </c>
      <c r="G5" s="236"/>
      <c r="H5" s="237" t="s">
        <v>1055</v>
      </c>
      <c r="I5" s="237"/>
      <c r="J5" s="238" t="s">
        <v>1056</v>
      </c>
      <c r="K5" s="238"/>
      <c r="L5" s="239" t="s">
        <v>1057</v>
      </c>
      <c r="M5" s="239"/>
    </row>
    <row r="6" spans="2:13" ht="13.5" thickTop="1" x14ac:dyDescent="0.2">
      <c r="B6" s="139"/>
      <c r="C6" s="106"/>
      <c r="D6" s="107"/>
      <c r="E6" s="107"/>
      <c r="F6" s="144"/>
      <c r="G6" s="109"/>
      <c r="H6" s="115"/>
      <c r="I6" s="110"/>
      <c r="J6" s="117"/>
      <c r="K6" s="111"/>
      <c r="L6" s="122"/>
      <c r="M6" s="83"/>
    </row>
    <row r="7" spans="2:13" x14ac:dyDescent="0.2">
      <c r="B7" s="141">
        <v>1</v>
      </c>
      <c r="C7" s="31" t="s">
        <v>1039</v>
      </c>
      <c r="D7" s="112"/>
      <c r="E7" s="112"/>
      <c r="F7" s="34"/>
      <c r="G7" s="35"/>
      <c r="H7" s="116">
        <v>1</v>
      </c>
      <c r="I7" s="114" t="s">
        <v>515</v>
      </c>
      <c r="J7" s="38">
        <v>1</v>
      </c>
      <c r="K7" s="39" t="s">
        <v>509</v>
      </c>
      <c r="L7" s="125"/>
      <c r="M7" s="41"/>
    </row>
    <row r="8" spans="2:13" x14ac:dyDescent="0.2">
      <c r="B8" s="141"/>
      <c r="C8" s="42"/>
      <c r="D8" s="112"/>
      <c r="E8" s="112"/>
      <c r="F8" s="34"/>
      <c r="G8" s="35"/>
      <c r="H8" s="116">
        <v>1</v>
      </c>
      <c r="I8" s="114" t="s">
        <v>514</v>
      </c>
      <c r="J8" s="38">
        <v>1</v>
      </c>
      <c r="K8" s="39" t="s">
        <v>513</v>
      </c>
      <c r="L8" s="125"/>
      <c r="M8" s="41"/>
    </row>
    <row r="9" spans="2:13" x14ac:dyDescent="0.2">
      <c r="B9" s="141"/>
      <c r="C9" s="42"/>
      <c r="D9" s="112"/>
      <c r="E9" s="112"/>
      <c r="F9" s="34"/>
      <c r="G9" s="35"/>
      <c r="H9" s="116"/>
      <c r="I9" s="114"/>
      <c r="J9" s="38">
        <v>1</v>
      </c>
      <c r="K9" s="39" t="s">
        <v>512</v>
      </c>
      <c r="L9" s="125"/>
      <c r="M9" s="41"/>
    </row>
    <row r="10" spans="2:13" x14ac:dyDescent="0.2">
      <c r="B10" s="141"/>
      <c r="C10" s="42"/>
      <c r="D10" s="112"/>
      <c r="E10" s="112"/>
      <c r="F10" s="34"/>
      <c r="G10" s="35"/>
      <c r="H10" s="116"/>
      <c r="I10" s="114"/>
      <c r="J10" s="38">
        <v>1</v>
      </c>
      <c r="K10" s="39" t="s">
        <v>510</v>
      </c>
      <c r="L10" s="125"/>
      <c r="M10" s="41"/>
    </row>
    <row r="11" spans="2:13" x14ac:dyDescent="0.2">
      <c r="B11" s="141"/>
      <c r="C11" s="42"/>
      <c r="D11" s="112"/>
      <c r="E11" s="112"/>
      <c r="F11" s="34"/>
      <c r="G11" s="35"/>
      <c r="H11" s="116"/>
      <c r="I11" s="114"/>
      <c r="J11" s="38">
        <v>1</v>
      </c>
      <c r="K11" s="39" t="s">
        <v>508</v>
      </c>
      <c r="L11" s="125"/>
      <c r="M11" s="41"/>
    </row>
    <row r="12" spans="2:13" x14ac:dyDescent="0.2">
      <c r="B12" s="141"/>
      <c r="C12" s="42"/>
      <c r="D12" s="112"/>
      <c r="E12" s="112"/>
      <c r="F12" s="34"/>
      <c r="G12" s="35"/>
      <c r="H12" s="116"/>
      <c r="I12" s="114"/>
      <c r="J12" s="38">
        <v>1</v>
      </c>
      <c r="K12" s="39" t="s">
        <v>511</v>
      </c>
      <c r="L12" s="125"/>
      <c r="M12" s="41"/>
    </row>
    <row r="13" spans="2:13" x14ac:dyDescent="0.2">
      <c r="B13" s="141"/>
      <c r="C13" s="42"/>
      <c r="D13" s="112"/>
      <c r="E13" s="112"/>
      <c r="F13" s="34"/>
      <c r="G13" s="35"/>
      <c r="H13" s="116"/>
      <c r="I13" s="114"/>
      <c r="J13" s="38"/>
      <c r="K13" s="39"/>
      <c r="L13" s="125"/>
      <c r="M13" s="41"/>
    </row>
    <row r="14" spans="2:13" x14ac:dyDescent="0.2">
      <c r="B14" s="141">
        <v>2</v>
      </c>
      <c r="C14" s="31" t="s">
        <v>589</v>
      </c>
      <c r="D14" s="112"/>
      <c r="E14" s="112"/>
      <c r="F14" s="34"/>
      <c r="G14" s="35"/>
      <c r="H14" s="116">
        <v>1</v>
      </c>
      <c r="I14" s="114" t="s">
        <v>594</v>
      </c>
      <c r="J14" s="38">
        <v>1</v>
      </c>
      <c r="K14" s="288" t="s">
        <v>592</v>
      </c>
      <c r="L14" s="125"/>
      <c r="M14" s="41"/>
    </row>
    <row r="15" spans="2:13" x14ac:dyDescent="0.2">
      <c r="B15" s="141"/>
      <c r="C15" s="42"/>
      <c r="D15" s="112"/>
      <c r="E15" s="112"/>
      <c r="F15" s="34"/>
      <c r="G15" s="35"/>
      <c r="H15" s="116">
        <v>1</v>
      </c>
      <c r="I15" s="114" t="s">
        <v>596</v>
      </c>
      <c r="J15" s="38"/>
      <c r="K15" s="288"/>
      <c r="L15" s="125"/>
      <c r="M15" s="41"/>
    </row>
    <row r="16" spans="2:13" x14ac:dyDescent="0.2">
      <c r="B16" s="141"/>
      <c r="C16" s="42"/>
      <c r="D16" s="112"/>
      <c r="E16" s="112"/>
      <c r="F16" s="34"/>
      <c r="G16" s="35"/>
      <c r="H16" s="116">
        <v>1</v>
      </c>
      <c r="I16" s="114" t="s">
        <v>593</v>
      </c>
      <c r="J16" s="38"/>
      <c r="K16" s="39"/>
      <c r="L16" s="125"/>
      <c r="M16" s="41"/>
    </row>
    <row r="17" spans="2:13" x14ac:dyDescent="0.2">
      <c r="B17" s="141"/>
      <c r="C17" s="42"/>
      <c r="D17" s="112"/>
      <c r="E17" s="112"/>
      <c r="F17" s="34"/>
      <c r="G17" s="35"/>
      <c r="H17" s="116">
        <v>1</v>
      </c>
      <c r="I17" s="114" t="s">
        <v>597</v>
      </c>
      <c r="J17" s="38"/>
      <c r="K17" s="39"/>
      <c r="L17" s="125"/>
      <c r="M17" s="41"/>
    </row>
    <row r="18" spans="2:13" x14ac:dyDescent="0.2">
      <c r="B18" s="141"/>
      <c r="C18" s="42"/>
      <c r="D18" s="112"/>
      <c r="E18" s="112"/>
      <c r="F18" s="34"/>
      <c r="G18" s="35"/>
      <c r="H18" s="116">
        <v>1</v>
      </c>
      <c r="I18" s="114" t="s">
        <v>591</v>
      </c>
      <c r="J18" s="38"/>
      <c r="K18" s="39"/>
      <c r="L18" s="125"/>
      <c r="M18" s="41"/>
    </row>
    <row r="19" spans="2:13" x14ac:dyDescent="0.2">
      <c r="B19" s="141"/>
      <c r="C19" s="42"/>
      <c r="D19" s="112"/>
      <c r="E19" s="112"/>
      <c r="F19" s="34"/>
      <c r="G19" s="35"/>
      <c r="H19" s="116">
        <v>1</v>
      </c>
      <c r="I19" s="114" t="s">
        <v>590</v>
      </c>
      <c r="J19" s="38"/>
      <c r="K19" s="39"/>
      <c r="L19" s="125"/>
      <c r="M19" s="41"/>
    </row>
    <row r="20" spans="2:13" x14ac:dyDescent="0.2">
      <c r="B20" s="141"/>
      <c r="C20" s="42"/>
      <c r="D20" s="112"/>
      <c r="E20" s="112"/>
      <c r="F20" s="34"/>
      <c r="G20" s="35"/>
      <c r="H20" s="116">
        <v>1</v>
      </c>
      <c r="I20" s="114" t="s">
        <v>595</v>
      </c>
      <c r="J20" s="38"/>
      <c r="K20" s="39"/>
      <c r="L20" s="125"/>
      <c r="M20" s="41"/>
    </row>
    <row r="21" spans="2:13" x14ac:dyDescent="0.2">
      <c r="B21" s="141"/>
      <c r="C21" s="42"/>
      <c r="D21" s="112"/>
      <c r="E21" s="112"/>
      <c r="F21" s="34"/>
      <c r="G21" s="35"/>
      <c r="H21" s="116"/>
      <c r="I21" s="114"/>
      <c r="J21" s="38"/>
      <c r="K21" s="39"/>
      <c r="L21" s="125"/>
      <c r="M21" s="41"/>
    </row>
    <row r="22" spans="2:13" x14ac:dyDescent="0.2">
      <c r="B22" s="141">
        <v>3</v>
      </c>
      <c r="C22" s="275" t="s">
        <v>526</v>
      </c>
      <c r="D22" s="112"/>
      <c r="E22" s="112"/>
      <c r="F22" s="34">
        <v>1</v>
      </c>
      <c r="G22" s="35" t="s">
        <v>529</v>
      </c>
      <c r="H22" s="116">
        <v>1</v>
      </c>
      <c r="I22" s="114" t="s">
        <v>532</v>
      </c>
      <c r="J22" s="38">
        <v>1</v>
      </c>
      <c r="K22" s="39" t="s">
        <v>533</v>
      </c>
      <c r="L22" s="125"/>
      <c r="M22" s="41"/>
    </row>
    <row r="23" spans="2:13" x14ac:dyDescent="0.2">
      <c r="B23" s="141"/>
      <c r="C23" s="275"/>
      <c r="D23" s="112"/>
      <c r="E23" s="112"/>
      <c r="F23" s="34"/>
      <c r="G23" s="35"/>
      <c r="H23" s="116">
        <v>1</v>
      </c>
      <c r="I23" s="114" t="s">
        <v>527</v>
      </c>
      <c r="J23" s="38"/>
      <c r="K23" s="39"/>
      <c r="L23" s="125"/>
      <c r="M23" s="41"/>
    </row>
    <row r="24" spans="2:13" x14ac:dyDescent="0.2">
      <c r="B24" s="141"/>
      <c r="C24" s="42"/>
      <c r="D24" s="112"/>
      <c r="E24" s="112"/>
      <c r="F24" s="34"/>
      <c r="G24" s="35"/>
      <c r="H24" s="116">
        <v>1</v>
      </c>
      <c r="I24" s="114" t="s">
        <v>528</v>
      </c>
      <c r="J24" s="38"/>
      <c r="K24" s="39"/>
      <c r="L24" s="125"/>
      <c r="M24" s="41"/>
    </row>
    <row r="25" spans="2:13" x14ac:dyDescent="0.2">
      <c r="B25" s="141"/>
      <c r="C25" s="42"/>
      <c r="D25" s="112"/>
      <c r="E25" s="112"/>
      <c r="F25" s="34"/>
      <c r="G25" s="35"/>
      <c r="H25" s="116">
        <v>1</v>
      </c>
      <c r="I25" s="114" t="s">
        <v>531</v>
      </c>
      <c r="J25" s="38"/>
      <c r="K25" s="39"/>
      <c r="L25" s="125"/>
      <c r="M25" s="41"/>
    </row>
    <row r="26" spans="2:13" x14ac:dyDescent="0.2">
      <c r="B26" s="141"/>
      <c r="C26" s="42"/>
      <c r="D26" s="112"/>
      <c r="E26" s="112"/>
      <c r="F26" s="34"/>
      <c r="G26" s="35"/>
      <c r="H26" s="116"/>
      <c r="I26" s="114"/>
      <c r="J26" s="38"/>
      <c r="K26" s="39"/>
      <c r="L26" s="125"/>
      <c r="M26" s="41"/>
    </row>
    <row r="27" spans="2:13" x14ac:dyDescent="0.2">
      <c r="B27" s="141">
        <v>4</v>
      </c>
      <c r="C27" s="31" t="s">
        <v>610</v>
      </c>
      <c r="D27" s="112"/>
      <c r="E27" s="112"/>
      <c r="F27" s="34"/>
      <c r="G27" s="35"/>
      <c r="H27" s="116">
        <v>1</v>
      </c>
      <c r="I27" s="114" t="s">
        <v>616</v>
      </c>
      <c r="J27" s="38">
        <v>1</v>
      </c>
      <c r="K27" s="39" t="s">
        <v>615</v>
      </c>
      <c r="L27" s="125"/>
      <c r="M27" s="41"/>
    </row>
    <row r="28" spans="2:13" x14ac:dyDescent="0.2">
      <c r="B28" s="141"/>
      <c r="C28" s="42"/>
      <c r="D28" s="112"/>
      <c r="E28" s="112"/>
      <c r="F28" s="34"/>
      <c r="G28" s="35"/>
      <c r="H28" s="116">
        <v>1</v>
      </c>
      <c r="I28" s="114" t="s">
        <v>612</v>
      </c>
      <c r="J28" s="38"/>
      <c r="K28" s="39"/>
      <c r="L28" s="125"/>
      <c r="M28" s="41"/>
    </row>
    <row r="29" spans="2:13" x14ac:dyDescent="0.2">
      <c r="B29" s="141"/>
      <c r="C29" s="42"/>
      <c r="D29" s="112"/>
      <c r="E29" s="112"/>
      <c r="F29" s="34"/>
      <c r="G29" s="35"/>
      <c r="H29" s="116">
        <v>1</v>
      </c>
      <c r="I29" s="114" t="s">
        <v>613</v>
      </c>
      <c r="J29" s="38"/>
      <c r="K29" s="39"/>
      <c r="L29" s="125"/>
      <c r="M29" s="41"/>
    </row>
    <row r="30" spans="2:13" x14ac:dyDescent="0.2">
      <c r="B30" s="141"/>
      <c r="C30" s="42"/>
      <c r="D30" s="112"/>
      <c r="E30" s="112"/>
      <c r="F30" s="34"/>
      <c r="G30" s="35"/>
      <c r="H30" s="116">
        <v>1</v>
      </c>
      <c r="I30" s="114" t="s">
        <v>614</v>
      </c>
      <c r="J30" s="38"/>
      <c r="K30" s="39"/>
      <c r="L30" s="125"/>
      <c r="M30" s="41"/>
    </row>
    <row r="31" spans="2:13" x14ac:dyDescent="0.2">
      <c r="B31" s="141"/>
      <c r="C31" s="42"/>
      <c r="D31" s="112"/>
      <c r="E31" s="112"/>
      <c r="F31" s="34"/>
      <c r="G31" s="35"/>
      <c r="H31" s="116">
        <v>1</v>
      </c>
      <c r="I31" s="114" t="s">
        <v>611</v>
      </c>
      <c r="J31" s="38"/>
      <c r="K31" s="39"/>
      <c r="L31" s="125"/>
      <c r="M31" s="41"/>
    </row>
    <row r="32" spans="2:13" x14ac:dyDescent="0.2">
      <c r="B32" s="141"/>
      <c r="C32" s="42"/>
      <c r="D32" s="112"/>
      <c r="E32" s="112"/>
      <c r="F32" s="34"/>
      <c r="G32" s="35"/>
      <c r="H32" s="116"/>
      <c r="I32" s="114"/>
      <c r="J32" s="38"/>
      <c r="K32" s="39"/>
      <c r="L32" s="125"/>
      <c r="M32" s="41"/>
    </row>
    <row r="33" spans="2:13" x14ac:dyDescent="0.2">
      <c r="B33" s="141">
        <v>5</v>
      </c>
      <c r="C33" s="31" t="s">
        <v>578</v>
      </c>
      <c r="D33" s="112"/>
      <c r="E33" s="112"/>
      <c r="F33" s="34"/>
      <c r="G33" s="35"/>
      <c r="H33" s="116">
        <v>1</v>
      </c>
      <c r="I33" s="114" t="s">
        <v>579</v>
      </c>
      <c r="J33" s="38">
        <v>1</v>
      </c>
      <c r="K33" s="39" t="s">
        <v>587</v>
      </c>
      <c r="L33" s="125"/>
      <c r="M33" s="41"/>
    </row>
    <row r="34" spans="2:13" x14ac:dyDescent="0.2">
      <c r="B34" s="141"/>
      <c r="C34" s="42"/>
      <c r="D34" s="112"/>
      <c r="E34" s="112"/>
      <c r="F34" s="34"/>
      <c r="G34" s="35"/>
      <c r="H34" s="116">
        <v>1</v>
      </c>
      <c r="I34" s="114" t="s">
        <v>580</v>
      </c>
      <c r="J34" s="38">
        <v>1</v>
      </c>
      <c r="K34" s="39" t="s">
        <v>581</v>
      </c>
      <c r="L34" s="125"/>
      <c r="M34" s="41"/>
    </row>
    <row r="35" spans="2:13" x14ac:dyDescent="0.2">
      <c r="B35" s="141"/>
      <c r="C35" s="42"/>
      <c r="D35" s="112"/>
      <c r="E35" s="112"/>
      <c r="F35" s="34"/>
      <c r="G35" s="35"/>
      <c r="H35" s="116">
        <v>1</v>
      </c>
      <c r="I35" s="114" t="s">
        <v>584</v>
      </c>
      <c r="J35" s="38">
        <v>1</v>
      </c>
      <c r="K35" s="39" t="s">
        <v>582</v>
      </c>
      <c r="L35" s="125"/>
      <c r="M35" s="41"/>
    </row>
    <row r="36" spans="2:13" x14ac:dyDescent="0.2">
      <c r="B36" s="141"/>
      <c r="C36" s="42"/>
      <c r="D36" s="112"/>
      <c r="E36" s="112"/>
      <c r="F36" s="34"/>
      <c r="G36" s="35"/>
      <c r="H36" s="116">
        <v>1</v>
      </c>
      <c r="I36" s="114" t="s">
        <v>583</v>
      </c>
      <c r="J36" s="38">
        <v>1</v>
      </c>
      <c r="K36" s="39" t="s">
        <v>585</v>
      </c>
      <c r="L36" s="125"/>
      <c r="M36" s="41"/>
    </row>
    <row r="37" spans="2:13" x14ac:dyDescent="0.2">
      <c r="B37" s="141"/>
      <c r="C37" s="42"/>
      <c r="D37" s="112"/>
      <c r="E37" s="112"/>
      <c r="F37" s="34"/>
      <c r="G37" s="35"/>
      <c r="H37" s="116"/>
      <c r="I37" s="114"/>
      <c r="J37" s="38">
        <v>1</v>
      </c>
      <c r="K37" s="39" t="s">
        <v>588</v>
      </c>
      <c r="L37" s="125"/>
      <c r="M37" s="41"/>
    </row>
    <row r="38" spans="2:13" x14ac:dyDescent="0.2">
      <c r="B38" s="141"/>
      <c r="C38" s="42"/>
      <c r="D38" s="112"/>
      <c r="E38" s="112"/>
      <c r="F38" s="34"/>
      <c r="G38" s="35"/>
      <c r="H38" s="116"/>
      <c r="I38" s="114"/>
      <c r="J38" s="38">
        <v>1</v>
      </c>
      <c r="K38" s="39" t="s">
        <v>586</v>
      </c>
      <c r="L38" s="125"/>
      <c r="M38" s="41"/>
    </row>
    <row r="39" spans="2:13" x14ac:dyDescent="0.2">
      <c r="B39" s="141"/>
      <c r="C39" s="42"/>
      <c r="D39" s="112"/>
      <c r="E39" s="112"/>
      <c r="F39" s="34"/>
      <c r="G39" s="35"/>
      <c r="H39" s="116"/>
      <c r="I39" s="114"/>
      <c r="J39" s="38"/>
      <c r="K39" s="39"/>
      <c r="L39" s="125"/>
      <c r="M39" s="41"/>
    </row>
    <row r="40" spans="2:13" x14ac:dyDescent="0.2">
      <c r="B40" s="141">
        <v>6</v>
      </c>
      <c r="C40" s="31" t="s">
        <v>605</v>
      </c>
      <c r="D40" s="112"/>
      <c r="E40" s="112"/>
      <c r="F40" s="34"/>
      <c r="G40" s="35"/>
      <c r="H40" s="116">
        <v>1</v>
      </c>
      <c r="I40" s="114" t="s">
        <v>609</v>
      </c>
      <c r="J40" s="38">
        <v>1</v>
      </c>
      <c r="K40" s="39" t="s">
        <v>605</v>
      </c>
      <c r="L40" s="125"/>
      <c r="M40" s="41"/>
    </row>
    <row r="41" spans="2:13" x14ac:dyDescent="0.2">
      <c r="B41" s="141"/>
      <c r="C41" s="42"/>
      <c r="D41" s="112"/>
      <c r="E41" s="112"/>
      <c r="F41" s="34"/>
      <c r="G41" s="35"/>
      <c r="H41" s="116">
        <v>1</v>
      </c>
      <c r="I41" s="114" t="s">
        <v>606</v>
      </c>
      <c r="J41" s="38"/>
      <c r="K41" s="39"/>
      <c r="L41" s="125"/>
      <c r="M41" s="41"/>
    </row>
    <row r="42" spans="2:13" x14ac:dyDescent="0.2">
      <c r="B42" s="141"/>
      <c r="C42" s="42"/>
      <c r="D42" s="112"/>
      <c r="E42" s="112"/>
      <c r="F42" s="34"/>
      <c r="G42" s="35"/>
      <c r="H42" s="116">
        <v>1</v>
      </c>
      <c r="I42" s="114" t="s">
        <v>608</v>
      </c>
      <c r="J42" s="38"/>
      <c r="K42" s="39"/>
      <c r="L42" s="125"/>
      <c r="M42" s="41"/>
    </row>
    <row r="43" spans="2:13" x14ac:dyDescent="0.2">
      <c r="B43" s="141"/>
      <c r="C43" s="42"/>
      <c r="D43" s="112"/>
      <c r="E43" s="112"/>
      <c r="F43" s="34"/>
      <c r="G43" s="35"/>
      <c r="H43" s="116">
        <v>1</v>
      </c>
      <c r="I43" s="114" t="s">
        <v>607</v>
      </c>
      <c r="J43" s="38"/>
      <c r="K43" s="39"/>
      <c r="L43" s="125"/>
      <c r="M43" s="41"/>
    </row>
    <row r="44" spans="2:13" x14ac:dyDescent="0.2">
      <c r="B44" s="141"/>
      <c r="C44" s="42"/>
      <c r="D44" s="112"/>
      <c r="E44" s="112"/>
      <c r="F44" s="34"/>
      <c r="G44" s="35"/>
      <c r="H44" s="116"/>
      <c r="I44" s="114"/>
      <c r="J44" s="38"/>
      <c r="K44" s="39"/>
      <c r="L44" s="125"/>
      <c r="M44" s="41"/>
    </row>
    <row r="45" spans="2:13" x14ac:dyDescent="0.2">
      <c r="B45" s="141">
        <v>7</v>
      </c>
      <c r="C45" s="274" t="s">
        <v>598</v>
      </c>
      <c r="D45" s="112"/>
      <c r="E45" s="112"/>
      <c r="F45" s="34">
        <v>1</v>
      </c>
      <c r="G45" s="35" t="s">
        <v>603</v>
      </c>
      <c r="H45" s="116">
        <v>1</v>
      </c>
      <c r="I45" s="114" t="s">
        <v>598</v>
      </c>
      <c r="J45" s="38">
        <v>1</v>
      </c>
      <c r="K45" s="39" t="s">
        <v>599</v>
      </c>
      <c r="L45" s="125"/>
      <c r="M45" s="41"/>
    </row>
    <row r="46" spans="2:13" x14ac:dyDescent="0.2">
      <c r="B46" s="141"/>
      <c r="C46" s="274"/>
      <c r="D46" s="112"/>
      <c r="E46" s="112"/>
      <c r="F46" s="34">
        <v>1</v>
      </c>
      <c r="G46" s="35" t="s">
        <v>604</v>
      </c>
      <c r="H46" s="116"/>
      <c r="I46" s="114"/>
      <c r="J46" s="38">
        <v>1</v>
      </c>
      <c r="K46" s="288" t="s">
        <v>600</v>
      </c>
      <c r="L46" s="125"/>
      <c r="M46" s="41"/>
    </row>
    <row r="47" spans="2:13" x14ac:dyDescent="0.2">
      <c r="B47" s="141"/>
      <c r="C47" s="42"/>
      <c r="D47" s="112"/>
      <c r="E47" s="112"/>
      <c r="F47" s="34">
        <v>1</v>
      </c>
      <c r="G47" s="35" t="s">
        <v>601</v>
      </c>
      <c r="H47" s="116"/>
      <c r="I47" s="114"/>
      <c r="J47" s="38"/>
      <c r="K47" s="288"/>
      <c r="L47" s="125"/>
      <c r="M47" s="41"/>
    </row>
    <row r="48" spans="2:13" x14ac:dyDescent="0.2">
      <c r="B48" s="141"/>
      <c r="C48" s="42"/>
      <c r="D48" s="112"/>
      <c r="E48" s="112"/>
      <c r="F48" s="34">
        <v>1</v>
      </c>
      <c r="G48" s="35" t="s">
        <v>602</v>
      </c>
      <c r="H48" s="116"/>
      <c r="I48" s="114"/>
      <c r="J48" s="38"/>
      <c r="K48" s="39"/>
      <c r="L48" s="125"/>
      <c r="M48" s="41"/>
    </row>
    <row r="49" spans="2:13" x14ac:dyDescent="0.2">
      <c r="B49" s="141"/>
      <c r="C49" s="42"/>
      <c r="D49" s="112"/>
      <c r="E49" s="112"/>
      <c r="F49" s="34"/>
      <c r="G49" s="35"/>
      <c r="H49" s="116"/>
      <c r="I49" s="114"/>
      <c r="J49" s="38"/>
      <c r="K49" s="39"/>
      <c r="L49" s="125"/>
      <c r="M49" s="41"/>
    </row>
    <row r="50" spans="2:13" x14ac:dyDescent="0.2">
      <c r="B50" s="141">
        <v>8</v>
      </c>
      <c r="C50" s="31" t="s">
        <v>661</v>
      </c>
      <c r="D50" s="112"/>
      <c r="E50" s="112"/>
      <c r="F50" s="34"/>
      <c r="G50" s="35"/>
      <c r="H50" s="116">
        <v>1</v>
      </c>
      <c r="I50" s="114" t="s">
        <v>663</v>
      </c>
      <c r="J50" s="38"/>
      <c r="K50" s="39"/>
      <c r="L50" s="125"/>
      <c r="M50" s="41"/>
    </row>
    <row r="51" spans="2:13" x14ac:dyDescent="0.2">
      <c r="B51" s="141"/>
      <c r="C51" s="42"/>
      <c r="D51" s="112"/>
      <c r="E51" s="112"/>
      <c r="F51" s="34"/>
      <c r="G51" s="35"/>
      <c r="H51" s="116">
        <v>1</v>
      </c>
      <c r="I51" s="114" t="s">
        <v>661</v>
      </c>
      <c r="J51" s="38"/>
      <c r="K51" s="39"/>
      <c r="L51" s="125"/>
      <c r="M51" s="41"/>
    </row>
    <row r="52" spans="2:13" x14ac:dyDescent="0.2">
      <c r="B52" s="141"/>
      <c r="C52" s="42"/>
      <c r="D52" s="112"/>
      <c r="E52" s="112"/>
      <c r="F52" s="34"/>
      <c r="G52" s="35"/>
      <c r="H52" s="116">
        <v>1</v>
      </c>
      <c r="I52" s="114" t="s">
        <v>664</v>
      </c>
      <c r="J52" s="38"/>
      <c r="K52" s="39"/>
      <c r="L52" s="125"/>
      <c r="M52" s="41"/>
    </row>
    <row r="53" spans="2:13" x14ac:dyDescent="0.2">
      <c r="B53" s="141"/>
      <c r="C53" s="42"/>
      <c r="D53" s="112"/>
      <c r="E53" s="112"/>
      <c r="F53" s="34"/>
      <c r="G53" s="35"/>
      <c r="H53" s="116">
        <v>1</v>
      </c>
      <c r="I53" s="114" t="s">
        <v>662</v>
      </c>
      <c r="J53" s="38"/>
      <c r="K53" s="39"/>
      <c r="L53" s="125"/>
      <c r="M53" s="41"/>
    </row>
    <row r="54" spans="2:13" x14ac:dyDescent="0.2">
      <c r="B54" s="141"/>
      <c r="C54" s="42"/>
      <c r="D54" s="112"/>
      <c r="E54" s="112"/>
      <c r="F54" s="34"/>
      <c r="G54" s="35"/>
      <c r="H54" s="116"/>
      <c r="I54" s="114"/>
      <c r="J54" s="38"/>
      <c r="K54" s="39"/>
      <c r="L54" s="125"/>
      <c r="M54" s="41"/>
    </row>
    <row r="55" spans="2:13" x14ac:dyDescent="0.2">
      <c r="B55" s="141">
        <v>9</v>
      </c>
      <c r="C55" s="31" t="s">
        <v>563</v>
      </c>
      <c r="D55" s="112"/>
      <c r="E55" s="112"/>
      <c r="F55" s="34"/>
      <c r="G55" s="35"/>
      <c r="H55" s="116">
        <v>1</v>
      </c>
      <c r="I55" s="114" t="s">
        <v>564</v>
      </c>
      <c r="J55" s="38">
        <v>1</v>
      </c>
      <c r="K55" s="39" t="s">
        <v>565</v>
      </c>
      <c r="L55" s="125"/>
      <c r="M55" s="41"/>
    </row>
    <row r="56" spans="2:13" x14ac:dyDescent="0.2">
      <c r="B56" s="141"/>
      <c r="C56" s="42"/>
      <c r="D56" s="112"/>
      <c r="E56" s="112"/>
      <c r="F56" s="34"/>
      <c r="G56" s="35"/>
      <c r="H56" s="116">
        <v>1</v>
      </c>
      <c r="I56" s="114" t="s">
        <v>563</v>
      </c>
      <c r="J56" s="38">
        <v>1</v>
      </c>
      <c r="K56" s="39" t="s">
        <v>566</v>
      </c>
      <c r="L56" s="125"/>
      <c r="M56" s="41"/>
    </row>
    <row r="57" spans="2:13" x14ac:dyDescent="0.2">
      <c r="B57" s="141"/>
      <c r="C57" s="42"/>
      <c r="D57" s="112"/>
      <c r="E57" s="112"/>
      <c r="F57" s="34"/>
      <c r="G57" s="35"/>
      <c r="H57" s="116"/>
      <c r="I57" s="114"/>
      <c r="J57" s="38"/>
      <c r="K57" s="39"/>
      <c r="L57" s="125"/>
      <c r="M57" s="41"/>
    </row>
    <row r="58" spans="2:13" x14ac:dyDescent="0.2">
      <c r="B58" s="141">
        <v>10</v>
      </c>
      <c r="C58" s="275" t="s">
        <v>652</v>
      </c>
      <c r="D58" s="112"/>
      <c r="E58" s="112"/>
      <c r="F58" s="34"/>
      <c r="G58" s="35"/>
      <c r="H58" s="116">
        <v>1</v>
      </c>
      <c r="I58" s="114" t="s">
        <v>654</v>
      </c>
      <c r="J58" s="38">
        <v>1</v>
      </c>
      <c r="K58" s="39" t="s">
        <v>652</v>
      </c>
      <c r="L58" s="125"/>
      <c r="M58" s="41"/>
    </row>
    <row r="59" spans="2:13" x14ac:dyDescent="0.2">
      <c r="B59" s="141"/>
      <c r="C59" s="275"/>
      <c r="D59" s="112"/>
      <c r="E59" s="112"/>
      <c r="F59" s="34"/>
      <c r="G59" s="35"/>
      <c r="H59" s="116">
        <v>1</v>
      </c>
      <c r="I59" s="114" t="s">
        <v>653</v>
      </c>
      <c r="J59" s="38"/>
      <c r="K59" s="39"/>
      <c r="L59" s="125"/>
      <c r="M59" s="41"/>
    </row>
    <row r="60" spans="2:13" x14ac:dyDescent="0.2">
      <c r="B60" s="141"/>
      <c r="C60" s="42"/>
      <c r="D60" s="112"/>
      <c r="E60" s="112"/>
      <c r="F60" s="34"/>
      <c r="G60" s="35"/>
      <c r="H60" s="116">
        <v>1</v>
      </c>
      <c r="I60" s="114" t="s">
        <v>655</v>
      </c>
      <c r="J60" s="38"/>
      <c r="K60" s="39"/>
      <c r="L60" s="125"/>
      <c r="M60" s="41"/>
    </row>
    <row r="61" spans="2:13" x14ac:dyDescent="0.2">
      <c r="B61" s="141"/>
      <c r="C61" s="42"/>
      <c r="D61" s="112"/>
      <c r="E61" s="112"/>
      <c r="F61" s="34"/>
      <c r="G61" s="35"/>
      <c r="H61" s="116"/>
      <c r="I61" s="114"/>
      <c r="J61" s="38"/>
      <c r="K61" s="39"/>
      <c r="L61" s="125"/>
      <c r="M61" s="41"/>
    </row>
    <row r="62" spans="2:13" x14ac:dyDescent="0.2">
      <c r="B62" s="141">
        <v>11</v>
      </c>
      <c r="C62" s="31" t="s">
        <v>646</v>
      </c>
      <c r="D62" s="112"/>
      <c r="E62" s="112"/>
      <c r="F62" s="34"/>
      <c r="G62" s="35"/>
      <c r="H62" s="116">
        <v>1</v>
      </c>
      <c r="I62" s="114" t="s">
        <v>647</v>
      </c>
      <c r="J62" s="38">
        <v>1</v>
      </c>
      <c r="K62" s="39" t="s">
        <v>648</v>
      </c>
      <c r="L62" s="125"/>
      <c r="M62" s="41"/>
    </row>
    <row r="63" spans="2:13" x14ac:dyDescent="0.2">
      <c r="B63" s="141"/>
      <c r="C63" s="42"/>
      <c r="D63" s="112"/>
      <c r="E63" s="112"/>
      <c r="F63" s="34"/>
      <c r="G63" s="35"/>
      <c r="H63" s="116">
        <v>1</v>
      </c>
      <c r="I63" s="114" t="s">
        <v>646</v>
      </c>
      <c r="J63" s="38"/>
      <c r="K63" s="39"/>
      <c r="L63" s="125"/>
      <c r="M63" s="41"/>
    </row>
    <row r="64" spans="2:13" x14ac:dyDescent="0.2">
      <c r="B64" s="141"/>
      <c r="C64" s="42"/>
      <c r="D64" s="112"/>
      <c r="E64" s="112"/>
      <c r="F64" s="34"/>
      <c r="G64" s="35"/>
      <c r="H64" s="116">
        <v>1</v>
      </c>
      <c r="I64" s="114" t="s">
        <v>650</v>
      </c>
      <c r="J64" s="38"/>
      <c r="K64" s="39"/>
      <c r="L64" s="125"/>
      <c r="M64" s="41"/>
    </row>
    <row r="65" spans="2:13" x14ac:dyDescent="0.2">
      <c r="B65" s="141"/>
      <c r="C65" s="42"/>
      <c r="D65" s="112"/>
      <c r="E65" s="112"/>
      <c r="F65" s="34"/>
      <c r="G65" s="35"/>
      <c r="H65" s="116">
        <v>1</v>
      </c>
      <c r="I65" s="114" t="s">
        <v>649</v>
      </c>
      <c r="J65" s="38"/>
      <c r="K65" s="39"/>
      <c r="L65" s="125"/>
      <c r="M65" s="41"/>
    </row>
    <row r="66" spans="2:13" x14ac:dyDescent="0.2">
      <c r="B66" s="141"/>
      <c r="C66" s="42"/>
      <c r="D66" s="112"/>
      <c r="E66" s="112"/>
      <c r="F66" s="34"/>
      <c r="G66" s="35"/>
      <c r="H66" s="116">
        <v>1</v>
      </c>
      <c r="I66" s="114" t="s">
        <v>630</v>
      </c>
      <c r="J66" s="38"/>
      <c r="K66" s="39"/>
      <c r="L66" s="125"/>
      <c r="M66" s="41"/>
    </row>
    <row r="67" spans="2:13" x14ac:dyDescent="0.2">
      <c r="B67" s="141"/>
      <c r="C67" s="42"/>
      <c r="D67" s="112"/>
      <c r="E67" s="112"/>
      <c r="F67" s="34"/>
      <c r="G67" s="35"/>
      <c r="H67" s="116">
        <v>1</v>
      </c>
      <c r="I67" s="114" t="s">
        <v>651</v>
      </c>
      <c r="J67" s="38"/>
      <c r="K67" s="39"/>
      <c r="L67" s="125"/>
      <c r="M67" s="41"/>
    </row>
    <row r="68" spans="2:13" x14ac:dyDescent="0.2">
      <c r="B68" s="141"/>
      <c r="C68" s="42"/>
      <c r="D68" s="112"/>
      <c r="E68" s="112"/>
      <c r="F68" s="34"/>
      <c r="G68" s="35"/>
      <c r="H68" s="116"/>
      <c r="I68" s="114"/>
      <c r="J68" s="38"/>
      <c r="K68" s="39"/>
      <c r="L68" s="125"/>
      <c r="M68" s="41"/>
    </row>
    <row r="69" spans="2:13" x14ac:dyDescent="0.2">
      <c r="B69" s="141">
        <v>12</v>
      </c>
      <c r="C69" s="31" t="s">
        <v>500</v>
      </c>
      <c r="D69" s="112"/>
      <c r="E69" s="112"/>
      <c r="F69" s="34"/>
      <c r="G69" s="35"/>
      <c r="H69" s="116">
        <v>1</v>
      </c>
      <c r="I69" s="114" t="s">
        <v>507</v>
      </c>
      <c r="J69" s="38">
        <v>1</v>
      </c>
      <c r="K69" s="39" t="s">
        <v>504</v>
      </c>
      <c r="L69" s="125"/>
      <c r="M69" s="41"/>
    </row>
    <row r="70" spans="2:13" x14ac:dyDescent="0.2">
      <c r="B70" s="141"/>
      <c r="C70" s="42"/>
      <c r="D70" s="112"/>
      <c r="E70" s="112"/>
      <c r="F70" s="34"/>
      <c r="G70" s="35"/>
      <c r="H70" s="116">
        <v>1</v>
      </c>
      <c r="I70" s="114" t="s">
        <v>503</v>
      </c>
      <c r="J70" s="38"/>
      <c r="K70" s="39"/>
      <c r="L70" s="125"/>
      <c r="M70" s="41"/>
    </row>
    <row r="71" spans="2:13" x14ac:dyDescent="0.2">
      <c r="B71" s="141"/>
      <c r="C71" s="42"/>
      <c r="D71" s="112"/>
      <c r="E71" s="112"/>
      <c r="F71" s="34"/>
      <c r="G71" s="35"/>
      <c r="H71" s="116">
        <v>1</v>
      </c>
      <c r="I71" s="114" t="s">
        <v>502</v>
      </c>
      <c r="J71" s="38"/>
      <c r="K71" s="39"/>
      <c r="L71" s="125"/>
      <c r="M71" s="41"/>
    </row>
    <row r="72" spans="2:13" x14ac:dyDescent="0.2">
      <c r="B72" s="141"/>
      <c r="C72" s="42"/>
      <c r="D72" s="112"/>
      <c r="E72" s="112"/>
      <c r="F72" s="34"/>
      <c r="G72" s="35"/>
      <c r="H72" s="116">
        <v>1</v>
      </c>
      <c r="I72" s="114" t="s">
        <v>501</v>
      </c>
      <c r="J72" s="38"/>
      <c r="K72" s="39"/>
      <c r="L72" s="125"/>
      <c r="M72" s="41"/>
    </row>
    <row r="73" spans="2:13" x14ac:dyDescent="0.2">
      <c r="B73" s="141"/>
      <c r="C73" s="42"/>
      <c r="D73" s="112"/>
      <c r="E73" s="112"/>
      <c r="F73" s="34"/>
      <c r="G73" s="35"/>
      <c r="H73" s="116">
        <v>1</v>
      </c>
      <c r="I73" s="114" t="s">
        <v>506</v>
      </c>
      <c r="J73" s="38"/>
      <c r="K73" s="39"/>
      <c r="L73" s="125"/>
      <c r="M73" s="41"/>
    </row>
    <row r="74" spans="2:13" x14ac:dyDescent="0.2">
      <c r="B74" s="141"/>
      <c r="C74" s="42"/>
      <c r="D74" s="112"/>
      <c r="E74" s="112"/>
      <c r="F74" s="34"/>
      <c r="G74" s="35"/>
      <c r="H74" s="116">
        <v>1</v>
      </c>
      <c r="I74" s="114" t="s">
        <v>505</v>
      </c>
      <c r="J74" s="38"/>
      <c r="K74" s="39"/>
      <c r="L74" s="125"/>
      <c r="M74" s="41"/>
    </row>
    <row r="75" spans="2:13" x14ac:dyDescent="0.2">
      <c r="B75" s="141"/>
      <c r="C75" s="42"/>
      <c r="D75" s="112"/>
      <c r="E75" s="112"/>
      <c r="F75" s="34"/>
      <c r="G75" s="35"/>
      <c r="H75" s="116"/>
      <c r="I75" s="114"/>
      <c r="J75" s="38"/>
      <c r="K75" s="39"/>
      <c r="L75" s="125"/>
      <c r="M75" s="41"/>
    </row>
    <row r="76" spans="2:13" x14ac:dyDescent="0.2">
      <c r="B76" s="141">
        <v>13</v>
      </c>
      <c r="C76" s="31" t="s">
        <v>636</v>
      </c>
      <c r="D76" s="112"/>
      <c r="E76" s="112"/>
      <c r="F76" s="34"/>
      <c r="G76" s="35"/>
      <c r="H76" s="116">
        <v>1</v>
      </c>
      <c r="I76" s="114" t="s">
        <v>1066</v>
      </c>
      <c r="J76" s="38"/>
      <c r="K76" s="39"/>
      <c r="L76" s="125"/>
      <c r="M76" s="41"/>
    </row>
    <row r="77" spans="2:13" x14ac:dyDescent="0.2">
      <c r="B77" s="141"/>
      <c r="C77" s="42"/>
      <c r="D77" s="112"/>
      <c r="E77" s="112"/>
      <c r="F77" s="34"/>
      <c r="G77" s="35"/>
      <c r="H77" s="116">
        <v>1</v>
      </c>
      <c r="I77" s="114" t="s">
        <v>636</v>
      </c>
      <c r="J77" s="38"/>
      <c r="K77" s="39"/>
      <c r="L77" s="125"/>
      <c r="M77" s="41"/>
    </row>
    <row r="78" spans="2:13" x14ac:dyDescent="0.2">
      <c r="B78" s="141"/>
      <c r="C78" s="42"/>
      <c r="D78" s="112"/>
      <c r="E78" s="112"/>
      <c r="F78" s="34"/>
      <c r="G78" s="35"/>
      <c r="H78" s="116">
        <v>1</v>
      </c>
      <c r="I78" s="114" t="s">
        <v>638</v>
      </c>
      <c r="J78" s="38"/>
      <c r="K78" s="39"/>
      <c r="L78" s="125"/>
      <c r="M78" s="41"/>
    </row>
    <row r="79" spans="2:13" x14ac:dyDescent="0.2">
      <c r="B79" s="141"/>
      <c r="C79" s="42"/>
      <c r="D79" s="112"/>
      <c r="E79" s="112"/>
      <c r="F79" s="34"/>
      <c r="G79" s="35"/>
      <c r="H79" s="116">
        <v>1</v>
      </c>
      <c r="I79" s="114" t="s">
        <v>637</v>
      </c>
      <c r="J79" s="38"/>
      <c r="K79" s="39"/>
      <c r="L79" s="125"/>
      <c r="M79" s="41"/>
    </row>
    <row r="80" spans="2:13" x14ac:dyDescent="0.2">
      <c r="B80" s="141"/>
      <c r="C80" s="42"/>
      <c r="D80" s="112"/>
      <c r="E80" s="112"/>
      <c r="F80" s="34"/>
      <c r="G80" s="35"/>
      <c r="H80" s="116"/>
      <c r="I80" s="114"/>
      <c r="J80" s="38"/>
      <c r="K80" s="39"/>
      <c r="L80" s="125"/>
      <c r="M80" s="41"/>
    </row>
    <row r="81" spans="2:13" x14ac:dyDescent="0.2">
      <c r="B81" s="141">
        <v>14</v>
      </c>
      <c r="C81" s="31" t="s">
        <v>534</v>
      </c>
      <c r="D81" s="112"/>
      <c r="E81" s="112"/>
      <c r="F81" s="34"/>
      <c r="G81" s="35"/>
      <c r="H81" s="116">
        <v>1</v>
      </c>
      <c r="I81" s="114" t="s">
        <v>542</v>
      </c>
      <c r="J81" s="38">
        <v>1</v>
      </c>
      <c r="K81" s="39" t="s">
        <v>538</v>
      </c>
      <c r="L81" s="125"/>
      <c r="M81" s="41"/>
    </row>
    <row r="82" spans="2:13" x14ac:dyDescent="0.2">
      <c r="B82" s="141"/>
      <c r="C82" s="42"/>
      <c r="D82" s="112"/>
      <c r="E82" s="112"/>
      <c r="F82" s="34"/>
      <c r="G82" s="35"/>
      <c r="H82" s="116">
        <v>1</v>
      </c>
      <c r="I82" s="114" t="s">
        <v>536</v>
      </c>
      <c r="J82" s="38">
        <v>1</v>
      </c>
      <c r="K82" s="39" t="s">
        <v>535</v>
      </c>
      <c r="L82" s="125"/>
      <c r="M82" s="41"/>
    </row>
    <row r="83" spans="2:13" x14ac:dyDescent="0.2">
      <c r="B83" s="141"/>
      <c r="C83" s="42"/>
      <c r="D83" s="112"/>
      <c r="E83" s="112"/>
      <c r="F83" s="34"/>
      <c r="G83" s="35"/>
      <c r="H83" s="116">
        <v>1</v>
      </c>
      <c r="I83" s="114" t="s">
        <v>544</v>
      </c>
      <c r="J83" s="38">
        <v>1</v>
      </c>
      <c r="K83" s="39" t="s">
        <v>537</v>
      </c>
      <c r="L83" s="125"/>
      <c r="M83" s="41"/>
    </row>
    <row r="84" spans="2:13" x14ac:dyDescent="0.2">
      <c r="B84" s="141"/>
      <c r="C84" s="42"/>
      <c r="D84" s="112"/>
      <c r="E84" s="112"/>
      <c r="F84" s="34"/>
      <c r="G84" s="35"/>
      <c r="H84" s="116">
        <v>1</v>
      </c>
      <c r="I84" s="114" t="s">
        <v>543</v>
      </c>
      <c r="J84" s="38">
        <v>1</v>
      </c>
      <c r="K84" s="39" t="s">
        <v>539</v>
      </c>
      <c r="L84" s="125"/>
      <c r="M84" s="41"/>
    </row>
    <row r="85" spans="2:13" x14ac:dyDescent="0.2">
      <c r="B85" s="141"/>
      <c r="C85" s="42"/>
      <c r="D85" s="112"/>
      <c r="E85" s="112"/>
      <c r="F85" s="34"/>
      <c r="G85" s="35"/>
      <c r="H85" s="116">
        <v>1</v>
      </c>
      <c r="I85" s="114" t="s">
        <v>541</v>
      </c>
      <c r="J85" s="38"/>
      <c r="K85" s="39"/>
      <c r="L85" s="125"/>
      <c r="M85" s="41"/>
    </row>
    <row r="86" spans="2:13" x14ac:dyDescent="0.2">
      <c r="B86" s="141"/>
      <c r="C86" s="42"/>
      <c r="D86" s="112"/>
      <c r="E86" s="112"/>
      <c r="F86" s="34"/>
      <c r="G86" s="35"/>
      <c r="H86" s="116">
        <v>1</v>
      </c>
      <c r="I86" s="114" t="s">
        <v>540</v>
      </c>
      <c r="J86" s="38"/>
      <c r="K86" s="39"/>
      <c r="L86" s="125"/>
      <c r="M86" s="41"/>
    </row>
    <row r="87" spans="2:13" x14ac:dyDescent="0.2">
      <c r="B87" s="141"/>
      <c r="C87" s="42"/>
      <c r="D87" s="112"/>
      <c r="E87" s="112"/>
      <c r="F87" s="34"/>
      <c r="G87" s="35"/>
      <c r="H87" s="116"/>
      <c r="I87" s="114"/>
      <c r="J87" s="38"/>
      <c r="K87" s="39"/>
      <c r="L87" s="125"/>
      <c r="M87" s="41"/>
    </row>
    <row r="88" spans="2:13" x14ac:dyDescent="0.2">
      <c r="B88" s="141">
        <v>15</v>
      </c>
      <c r="C88" s="31" t="s">
        <v>545</v>
      </c>
      <c r="D88" s="112"/>
      <c r="E88" s="112"/>
      <c r="F88" s="34"/>
      <c r="G88" s="35"/>
      <c r="H88" s="116">
        <v>1</v>
      </c>
      <c r="I88" s="114" t="s">
        <v>550</v>
      </c>
      <c r="J88" s="38">
        <v>1</v>
      </c>
      <c r="K88" s="39" t="s">
        <v>557</v>
      </c>
      <c r="L88" s="125"/>
      <c r="M88" s="41"/>
    </row>
    <row r="89" spans="2:13" x14ac:dyDescent="0.2">
      <c r="B89" s="141"/>
      <c r="C89" s="42"/>
      <c r="D89" s="112"/>
      <c r="E89" s="112"/>
      <c r="F89" s="34"/>
      <c r="G89" s="35"/>
      <c r="H89" s="116">
        <v>1</v>
      </c>
      <c r="I89" s="114" t="s">
        <v>549</v>
      </c>
      <c r="J89" s="38">
        <v>1</v>
      </c>
      <c r="K89" s="39" t="s">
        <v>552</v>
      </c>
      <c r="L89" s="125"/>
      <c r="M89" s="41"/>
    </row>
    <row r="90" spans="2:13" x14ac:dyDescent="0.2">
      <c r="B90" s="141"/>
      <c r="C90" s="42"/>
      <c r="D90" s="112"/>
      <c r="E90" s="112"/>
      <c r="F90" s="34"/>
      <c r="G90" s="35"/>
      <c r="H90" s="116">
        <v>1</v>
      </c>
      <c r="I90" s="114" t="s">
        <v>553</v>
      </c>
      <c r="J90" s="38">
        <v>1</v>
      </c>
      <c r="K90" s="39" t="s">
        <v>548</v>
      </c>
      <c r="L90" s="125"/>
      <c r="M90" s="41"/>
    </row>
    <row r="91" spans="2:13" x14ac:dyDescent="0.2">
      <c r="B91" s="141"/>
      <c r="C91" s="42"/>
      <c r="D91" s="112"/>
      <c r="E91" s="112"/>
      <c r="F91" s="34"/>
      <c r="G91" s="35"/>
      <c r="H91" s="116">
        <v>1</v>
      </c>
      <c r="I91" s="114" t="s">
        <v>554</v>
      </c>
      <c r="J91" s="38">
        <v>1</v>
      </c>
      <c r="K91" s="39" t="s">
        <v>547</v>
      </c>
      <c r="L91" s="125"/>
      <c r="M91" s="41"/>
    </row>
    <row r="92" spans="2:13" x14ac:dyDescent="0.2">
      <c r="B92" s="141"/>
      <c r="C92" s="42"/>
      <c r="D92" s="112"/>
      <c r="E92" s="112"/>
      <c r="F92" s="34"/>
      <c r="G92" s="35"/>
      <c r="H92" s="116">
        <v>1</v>
      </c>
      <c r="I92" s="114" t="s">
        <v>556</v>
      </c>
      <c r="J92" s="38"/>
      <c r="K92" s="39"/>
      <c r="L92" s="125"/>
      <c r="M92" s="41"/>
    </row>
    <row r="93" spans="2:13" x14ac:dyDescent="0.2">
      <c r="B93" s="141"/>
      <c r="C93" s="42"/>
      <c r="D93" s="112"/>
      <c r="E93" s="112"/>
      <c r="F93" s="34"/>
      <c r="G93" s="35"/>
      <c r="H93" s="116">
        <v>1</v>
      </c>
      <c r="I93" s="114" t="s">
        <v>555</v>
      </c>
      <c r="J93" s="38"/>
      <c r="K93" s="39"/>
      <c r="L93" s="125"/>
      <c r="M93" s="41"/>
    </row>
    <row r="94" spans="2:13" x14ac:dyDescent="0.2">
      <c r="B94" s="141"/>
      <c r="C94" s="42"/>
      <c r="D94" s="112"/>
      <c r="E94" s="112"/>
      <c r="F94" s="34"/>
      <c r="G94" s="35"/>
      <c r="H94" s="116">
        <v>1</v>
      </c>
      <c r="I94" s="114" t="s">
        <v>551</v>
      </c>
      <c r="J94" s="38"/>
      <c r="K94" s="39"/>
      <c r="L94" s="125"/>
      <c r="M94" s="41"/>
    </row>
    <row r="95" spans="2:13" x14ac:dyDescent="0.2">
      <c r="B95" s="141"/>
      <c r="C95" s="42"/>
      <c r="D95" s="112"/>
      <c r="E95" s="112"/>
      <c r="F95" s="34"/>
      <c r="G95" s="35"/>
      <c r="H95" s="116">
        <v>1</v>
      </c>
      <c r="I95" s="114" t="s">
        <v>546</v>
      </c>
      <c r="J95" s="38"/>
      <c r="K95" s="39"/>
      <c r="L95" s="125"/>
      <c r="M95" s="41"/>
    </row>
    <row r="96" spans="2:13" x14ac:dyDescent="0.2">
      <c r="B96" s="141"/>
      <c r="C96" s="42"/>
      <c r="D96" s="112"/>
      <c r="E96" s="112"/>
      <c r="F96" s="34"/>
      <c r="G96" s="35"/>
      <c r="H96" s="116"/>
      <c r="I96" s="114"/>
      <c r="J96" s="38"/>
      <c r="K96" s="39"/>
      <c r="L96" s="125"/>
      <c r="M96" s="41"/>
    </row>
    <row r="97" spans="2:13" x14ac:dyDescent="0.2">
      <c r="B97" s="141">
        <v>16</v>
      </c>
      <c r="C97" s="31" t="s">
        <v>629</v>
      </c>
      <c r="D97" s="112"/>
      <c r="E97" s="112"/>
      <c r="F97" s="34"/>
      <c r="G97" s="35"/>
      <c r="H97" s="116">
        <v>1</v>
      </c>
      <c r="I97" s="114" t="s">
        <v>632</v>
      </c>
      <c r="J97" s="38">
        <v>1</v>
      </c>
      <c r="K97" s="39" t="s">
        <v>634</v>
      </c>
      <c r="L97" s="125"/>
      <c r="M97" s="41"/>
    </row>
    <row r="98" spans="2:13" x14ac:dyDescent="0.2">
      <c r="B98" s="141"/>
      <c r="C98" s="42"/>
      <c r="D98" s="112"/>
      <c r="E98" s="112"/>
      <c r="F98" s="34"/>
      <c r="G98" s="35"/>
      <c r="H98" s="116">
        <v>1</v>
      </c>
      <c r="I98" s="114" t="s">
        <v>630</v>
      </c>
      <c r="J98" s="38">
        <v>1</v>
      </c>
      <c r="K98" s="39" t="s">
        <v>633</v>
      </c>
      <c r="L98" s="125"/>
      <c r="M98" s="41"/>
    </row>
    <row r="99" spans="2:13" x14ac:dyDescent="0.2">
      <c r="B99" s="141"/>
      <c r="C99" s="42"/>
      <c r="D99" s="112"/>
      <c r="E99" s="112"/>
      <c r="F99" s="34"/>
      <c r="G99" s="35"/>
      <c r="H99" s="116">
        <v>1</v>
      </c>
      <c r="I99" s="114" t="s">
        <v>635</v>
      </c>
      <c r="J99" s="38">
        <v>1</v>
      </c>
      <c r="K99" s="39" t="s">
        <v>631</v>
      </c>
      <c r="L99" s="125"/>
      <c r="M99" s="41"/>
    </row>
    <row r="100" spans="2:13" x14ac:dyDescent="0.2">
      <c r="B100" s="141"/>
      <c r="C100" s="42"/>
      <c r="D100" s="112"/>
      <c r="E100" s="112"/>
      <c r="F100" s="34"/>
      <c r="G100" s="35"/>
      <c r="H100" s="116"/>
      <c r="I100" s="114"/>
      <c r="J100" s="38"/>
      <c r="K100" s="39"/>
      <c r="L100" s="125"/>
      <c r="M100" s="41"/>
    </row>
    <row r="101" spans="2:13" x14ac:dyDescent="0.2">
      <c r="B101" s="141">
        <v>17</v>
      </c>
      <c r="C101" s="31" t="s">
        <v>656</v>
      </c>
      <c r="D101" s="112"/>
      <c r="E101" s="112"/>
      <c r="F101" s="34">
        <v>1</v>
      </c>
      <c r="G101" s="35" t="s">
        <v>659</v>
      </c>
      <c r="H101" s="116">
        <v>1</v>
      </c>
      <c r="I101" s="114" t="s">
        <v>658</v>
      </c>
      <c r="J101" s="38"/>
      <c r="K101" s="39"/>
      <c r="L101" s="125"/>
      <c r="M101" s="41"/>
    </row>
    <row r="102" spans="2:13" x14ac:dyDescent="0.2">
      <c r="B102" s="141"/>
      <c r="C102" s="42"/>
      <c r="D102" s="112"/>
      <c r="E102" s="112"/>
      <c r="F102" s="34">
        <v>1</v>
      </c>
      <c r="G102" s="35" t="s">
        <v>660</v>
      </c>
      <c r="H102" s="116">
        <v>1</v>
      </c>
      <c r="I102" s="114" t="s">
        <v>657</v>
      </c>
      <c r="J102" s="38"/>
      <c r="K102" s="39"/>
      <c r="L102" s="125"/>
      <c r="M102" s="41"/>
    </row>
    <row r="103" spans="2:13" x14ac:dyDescent="0.2">
      <c r="B103" s="141"/>
      <c r="C103" s="42"/>
      <c r="D103" s="112"/>
      <c r="E103" s="112"/>
      <c r="F103" s="34"/>
      <c r="G103" s="35"/>
      <c r="H103" s="116"/>
      <c r="I103" s="114"/>
      <c r="J103" s="38"/>
      <c r="K103" s="39"/>
      <c r="L103" s="125"/>
      <c r="M103" s="41"/>
    </row>
    <row r="104" spans="2:13" x14ac:dyDescent="0.2">
      <c r="B104" s="141">
        <v>18</v>
      </c>
      <c r="C104" s="31" t="s">
        <v>567</v>
      </c>
      <c r="D104" s="112"/>
      <c r="E104" s="112"/>
      <c r="F104" s="34">
        <v>1</v>
      </c>
      <c r="G104" s="35" t="s">
        <v>570</v>
      </c>
      <c r="H104" s="116">
        <v>1</v>
      </c>
      <c r="I104" s="114" t="s">
        <v>576</v>
      </c>
      <c r="J104" s="38">
        <v>1</v>
      </c>
      <c r="K104" s="39" t="s">
        <v>567</v>
      </c>
      <c r="L104" s="125"/>
      <c r="M104" s="41"/>
    </row>
    <row r="105" spans="2:13" x14ac:dyDescent="0.2">
      <c r="B105" s="141"/>
      <c r="C105" s="42"/>
      <c r="D105" s="112"/>
      <c r="E105" s="112"/>
      <c r="F105" s="34">
        <v>1</v>
      </c>
      <c r="G105" s="35" t="s">
        <v>574</v>
      </c>
      <c r="H105" s="116">
        <v>1</v>
      </c>
      <c r="I105" s="114" t="s">
        <v>568</v>
      </c>
      <c r="J105" s="38">
        <v>1</v>
      </c>
      <c r="K105" s="39" t="s">
        <v>571</v>
      </c>
      <c r="L105" s="125"/>
      <c r="M105" s="41"/>
    </row>
    <row r="106" spans="2:13" x14ac:dyDescent="0.2">
      <c r="B106" s="141"/>
      <c r="C106" s="42"/>
      <c r="D106" s="112"/>
      <c r="E106" s="112"/>
      <c r="F106" s="34">
        <v>1</v>
      </c>
      <c r="G106" s="35" t="s">
        <v>572</v>
      </c>
      <c r="H106" s="116">
        <v>1</v>
      </c>
      <c r="I106" s="114" t="s">
        <v>575</v>
      </c>
      <c r="J106" s="38"/>
      <c r="K106" s="39"/>
      <c r="L106" s="125"/>
      <c r="M106" s="41"/>
    </row>
    <row r="107" spans="2:13" x14ac:dyDescent="0.2">
      <c r="B107" s="141"/>
      <c r="C107" s="42"/>
      <c r="D107" s="112"/>
      <c r="E107" s="112"/>
      <c r="F107" s="34">
        <v>1</v>
      </c>
      <c r="G107" s="35" t="s">
        <v>573</v>
      </c>
      <c r="H107" s="116">
        <v>1</v>
      </c>
      <c r="I107" s="114" t="s">
        <v>569</v>
      </c>
      <c r="J107" s="38"/>
      <c r="K107" s="39"/>
      <c r="L107" s="125"/>
      <c r="M107" s="41"/>
    </row>
    <row r="108" spans="2:13" x14ac:dyDescent="0.2">
      <c r="B108" s="141"/>
      <c r="C108" s="42"/>
      <c r="D108" s="112"/>
      <c r="E108" s="112"/>
      <c r="F108" s="34"/>
      <c r="G108" s="35"/>
      <c r="H108" s="116">
        <v>1</v>
      </c>
      <c r="I108" s="114" t="s">
        <v>577</v>
      </c>
      <c r="J108" s="38"/>
      <c r="K108" s="39"/>
      <c r="L108" s="125"/>
      <c r="M108" s="41"/>
    </row>
    <row r="109" spans="2:13" x14ac:dyDescent="0.2">
      <c r="B109" s="141"/>
      <c r="C109" s="42"/>
      <c r="D109" s="112"/>
      <c r="E109" s="112"/>
      <c r="F109" s="34"/>
      <c r="G109" s="35"/>
      <c r="H109" s="116"/>
      <c r="I109" s="114"/>
      <c r="J109" s="38"/>
      <c r="K109" s="39"/>
      <c r="L109" s="125"/>
      <c r="M109" s="41"/>
    </row>
    <row r="110" spans="2:13" x14ac:dyDescent="0.2">
      <c r="B110" s="141">
        <v>19</v>
      </c>
      <c r="C110" s="31" t="s">
        <v>617</v>
      </c>
      <c r="D110" s="112"/>
      <c r="E110" s="112"/>
      <c r="F110" s="34"/>
      <c r="G110" s="35"/>
      <c r="H110" s="116">
        <v>1</v>
      </c>
      <c r="I110" s="114" t="s">
        <v>619</v>
      </c>
      <c r="J110" s="38">
        <v>1</v>
      </c>
      <c r="K110" s="39" t="s">
        <v>617</v>
      </c>
      <c r="L110" s="125"/>
      <c r="M110" s="41"/>
    </row>
    <row r="111" spans="2:13" x14ac:dyDescent="0.2">
      <c r="B111" s="141"/>
      <c r="C111" s="42"/>
      <c r="D111" s="112"/>
      <c r="E111" s="112"/>
      <c r="F111" s="34"/>
      <c r="G111" s="35"/>
      <c r="H111" s="116">
        <v>1</v>
      </c>
      <c r="I111" s="114" t="s">
        <v>620</v>
      </c>
      <c r="J111" s="38"/>
      <c r="K111" s="39"/>
      <c r="L111" s="125"/>
      <c r="M111" s="41"/>
    </row>
    <row r="112" spans="2:13" x14ac:dyDescent="0.2">
      <c r="B112" s="141"/>
      <c r="C112" s="42"/>
      <c r="D112" s="112"/>
      <c r="E112" s="112"/>
      <c r="F112" s="34"/>
      <c r="G112" s="35"/>
      <c r="H112" s="116">
        <v>1</v>
      </c>
      <c r="I112" s="114" t="s">
        <v>618</v>
      </c>
      <c r="J112" s="38"/>
      <c r="K112" s="39"/>
      <c r="L112" s="125"/>
      <c r="M112" s="41"/>
    </row>
    <row r="113" spans="2:13" x14ac:dyDescent="0.2">
      <c r="B113" s="141"/>
      <c r="C113" s="42"/>
      <c r="D113" s="112"/>
      <c r="E113" s="112"/>
      <c r="F113" s="34"/>
      <c r="G113" s="35"/>
      <c r="H113" s="116"/>
      <c r="I113" s="114"/>
      <c r="J113" s="38"/>
      <c r="K113" s="39"/>
      <c r="L113" s="125"/>
      <c r="M113" s="41"/>
    </row>
    <row r="114" spans="2:13" x14ac:dyDescent="0.2">
      <c r="B114" s="141">
        <v>20</v>
      </c>
      <c r="C114" s="31" t="s">
        <v>558</v>
      </c>
      <c r="D114" s="112"/>
      <c r="E114" s="112"/>
      <c r="F114" s="34"/>
      <c r="G114" s="35"/>
      <c r="H114" s="116">
        <v>1</v>
      </c>
      <c r="I114" s="114" t="s">
        <v>561</v>
      </c>
      <c r="J114" s="38"/>
      <c r="K114" s="39"/>
      <c r="L114" s="125"/>
      <c r="M114" s="41"/>
    </row>
    <row r="115" spans="2:13" x14ac:dyDescent="0.2">
      <c r="B115" s="141"/>
      <c r="C115" s="42"/>
      <c r="D115" s="112"/>
      <c r="E115" s="112"/>
      <c r="F115" s="34"/>
      <c r="G115" s="35"/>
      <c r="H115" s="116">
        <v>1</v>
      </c>
      <c r="I115" s="114" t="s">
        <v>560</v>
      </c>
      <c r="J115" s="38"/>
      <c r="K115" s="39"/>
      <c r="L115" s="125"/>
      <c r="M115" s="41"/>
    </row>
    <row r="116" spans="2:13" x14ac:dyDescent="0.2">
      <c r="B116" s="141"/>
      <c r="C116" s="42"/>
      <c r="D116" s="112"/>
      <c r="E116" s="112"/>
      <c r="F116" s="34"/>
      <c r="G116" s="35"/>
      <c r="H116" s="116">
        <v>1</v>
      </c>
      <c r="I116" s="114" t="s">
        <v>559</v>
      </c>
      <c r="J116" s="38"/>
      <c r="K116" s="39"/>
      <c r="L116" s="125"/>
      <c r="M116" s="41"/>
    </row>
    <row r="117" spans="2:13" x14ac:dyDescent="0.2">
      <c r="B117" s="141"/>
      <c r="C117" s="42"/>
      <c r="D117" s="112"/>
      <c r="E117" s="112"/>
      <c r="F117" s="34"/>
      <c r="G117" s="35"/>
      <c r="H117" s="116">
        <v>1</v>
      </c>
      <c r="I117" s="114" t="s">
        <v>562</v>
      </c>
      <c r="J117" s="38"/>
      <c r="K117" s="39"/>
      <c r="L117" s="125"/>
      <c r="M117" s="41"/>
    </row>
    <row r="118" spans="2:13" x14ac:dyDescent="0.2">
      <c r="B118" s="141"/>
      <c r="C118" s="42"/>
      <c r="D118" s="112"/>
      <c r="E118" s="112"/>
      <c r="F118" s="34"/>
      <c r="G118" s="35"/>
      <c r="H118" s="116">
        <v>1</v>
      </c>
      <c r="I118" s="114" t="s">
        <v>558</v>
      </c>
      <c r="J118" s="38"/>
      <c r="K118" s="39"/>
      <c r="L118" s="125"/>
      <c r="M118" s="41"/>
    </row>
    <row r="119" spans="2:13" x14ac:dyDescent="0.2">
      <c r="B119" s="141"/>
      <c r="C119" s="42"/>
      <c r="D119" s="112"/>
      <c r="E119" s="112"/>
      <c r="F119" s="34"/>
      <c r="G119" s="35"/>
      <c r="H119" s="116"/>
      <c r="I119" s="114"/>
      <c r="J119" s="38"/>
      <c r="K119" s="39"/>
      <c r="L119" s="125"/>
      <c r="M119" s="41"/>
    </row>
    <row r="120" spans="2:13" x14ac:dyDescent="0.2">
      <c r="B120" s="141">
        <v>21</v>
      </c>
      <c r="C120" s="31" t="s">
        <v>639</v>
      </c>
      <c r="D120" s="112"/>
      <c r="E120" s="112"/>
      <c r="F120" s="34"/>
      <c r="G120" s="35"/>
      <c r="H120" s="116">
        <v>1</v>
      </c>
      <c r="I120" s="114" t="s">
        <v>644</v>
      </c>
      <c r="J120" s="38"/>
      <c r="K120" s="39"/>
      <c r="L120" s="125"/>
      <c r="M120" s="41"/>
    </row>
    <row r="121" spans="2:13" x14ac:dyDescent="0.2">
      <c r="B121" s="141"/>
      <c r="C121" s="42"/>
      <c r="D121" s="112"/>
      <c r="E121" s="112"/>
      <c r="F121" s="34"/>
      <c r="G121" s="35"/>
      <c r="H121" s="116">
        <v>1</v>
      </c>
      <c r="I121" s="114" t="s">
        <v>640</v>
      </c>
      <c r="J121" s="38"/>
      <c r="K121" s="39"/>
      <c r="L121" s="125"/>
      <c r="M121" s="41"/>
    </row>
    <row r="122" spans="2:13" x14ac:dyDescent="0.2">
      <c r="B122" s="141"/>
      <c r="C122" s="42"/>
      <c r="D122" s="112"/>
      <c r="E122" s="112"/>
      <c r="F122" s="34"/>
      <c r="G122" s="35"/>
      <c r="H122" s="116">
        <v>1</v>
      </c>
      <c r="I122" s="114" t="s">
        <v>601</v>
      </c>
      <c r="J122" s="38"/>
      <c r="K122" s="39"/>
      <c r="L122" s="125"/>
      <c r="M122" s="41"/>
    </row>
    <row r="123" spans="2:13" x14ac:dyDescent="0.2">
      <c r="B123" s="141"/>
      <c r="C123" s="42"/>
      <c r="D123" s="112"/>
      <c r="E123" s="112"/>
      <c r="F123" s="34"/>
      <c r="G123" s="35"/>
      <c r="H123" s="116">
        <v>1</v>
      </c>
      <c r="I123" s="114" t="s">
        <v>1067</v>
      </c>
      <c r="J123" s="38"/>
      <c r="K123" s="39"/>
      <c r="L123" s="125"/>
      <c r="M123" s="41"/>
    </row>
    <row r="124" spans="2:13" x14ac:dyDescent="0.2">
      <c r="B124" s="141"/>
      <c r="C124" s="42"/>
      <c r="D124" s="112"/>
      <c r="E124" s="112"/>
      <c r="F124" s="34"/>
      <c r="G124" s="35"/>
      <c r="H124" s="116">
        <v>1</v>
      </c>
      <c r="I124" s="114" t="s">
        <v>641</v>
      </c>
      <c r="J124" s="38"/>
      <c r="K124" s="39"/>
      <c r="L124" s="125"/>
      <c r="M124" s="41"/>
    </row>
    <row r="125" spans="2:13" x14ac:dyDescent="0.2">
      <c r="B125" s="141"/>
      <c r="C125" s="42"/>
      <c r="D125" s="112"/>
      <c r="E125" s="112"/>
      <c r="F125" s="34"/>
      <c r="G125" s="35"/>
      <c r="H125" s="116">
        <v>1</v>
      </c>
      <c r="I125" s="114" t="s">
        <v>645</v>
      </c>
      <c r="J125" s="38"/>
      <c r="K125" s="39"/>
      <c r="L125" s="125"/>
      <c r="M125" s="41"/>
    </row>
    <row r="126" spans="2:13" x14ac:dyDescent="0.2">
      <c r="B126" s="141"/>
      <c r="C126" s="42"/>
      <c r="D126" s="112"/>
      <c r="E126" s="112"/>
      <c r="F126" s="34"/>
      <c r="G126" s="35"/>
      <c r="H126" s="116">
        <v>1</v>
      </c>
      <c r="I126" s="114" t="s">
        <v>642</v>
      </c>
      <c r="J126" s="38"/>
      <c r="K126" s="39"/>
      <c r="L126" s="125"/>
      <c r="M126" s="41"/>
    </row>
    <row r="127" spans="2:13" x14ac:dyDescent="0.2">
      <c r="B127" s="141"/>
      <c r="C127" s="42"/>
      <c r="D127" s="112"/>
      <c r="E127" s="112"/>
      <c r="F127" s="34"/>
      <c r="G127" s="35"/>
      <c r="H127" s="116">
        <v>1</v>
      </c>
      <c r="I127" s="114" t="s">
        <v>643</v>
      </c>
      <c r="J127" s="38"/>
      <c r="K127" s="39"/>
      <c r="L127" s="125"/>
      <c r="M127" s="41"/>
    </row>
    <row r="128" spans="2:13" x14ac:dyDescent="0.2">
      <c r="B128" s="141"/>
      <c r="C128" s="42"/>
      <c r="D128" s="112"/>
      <c r="E128" s="112"/>
      <c r="F128" s="34"/>
      <c r="G128" s="35"/>
      <c r="H128" s="116"/>
      <c r="I128" s="114"/>
      <c r="J128" s="38"/>
      <c r="K128" s="39"/>
      <c r="L128" s="125"/>
      <c r="M128" s="41"/>
    </row>
    <row r="129" spans="2:15" x14ac:dyDescent="0.2">
      <c r="B129" s="141">
        <v>22</v>
      </c>
      <c r="C129" s="31" t="s">
        <v>621</v>
      </c>
      <c r="D129" s="112"/>
      <c r="E129" s="112"/>
      <c r="F129" s="34"/>
      <c r="G129" s="35"/>
      <c r="H129" s="116">
        <v>1</v>
      </c>
      <c r="I129" s="114" t="s">
        <v>623</v>
      </c>
      <c r="J129" s="38">
        <v>1</v>
      </c>
      <c r="K129" s="39" t="s">
        <v>624</v>
      </c>
      <c r="L129" s="125"/>
      <c r="M129" s="41"/>
    </row>
    <row r="130" spans="2:15" x14ac:dyDescent="0.2">
      <c r="B130" s="141"/>
      <c r="C130" s="42"/>
      <c r="D130" s="112"/>
      <c r="E130" s="112"/>
      <c r="F130" s="34"/>
      <c r="G130" s="35"/>
      <c r="H130" s="116">
        <v>1</v>
      </c>
      <c r="I130" s="114" t="s">
        <v>628</v>
      </c>
      <c r="J130" s="38">
        <v>1</v>
      </c>
      <c r="K130" s="39" t="s">
        <v>521</v>
      </c>
      <c r="L130" s="125"/>
      <c r="M130" s="41"/>
    </row>
    <row r="131" spans="2:15" x14ac:dyDescent="0.2">
      <c r="B131" s="141"/>
      <c r="C131" s="42"/>
      <c r="D131" s="112"/>
      <c r="E131" s="112"/>
      <c r="F131" s="34"/>
      <c r="G131" s="35"/>
      <c r="H131" s="116">
        <v>1</v>
      </c>
      <c r="I131" s="114" t="s">
        <v>622</v>
      </c>
      <c r="J131" s="38">
        <v>1</v>
      </c>
      <c r="K131" s="39" t="s">
        <v>625</v>
      </c>
      <c r="L131" s="125"/>
      <c r="M131" s="41"/>
    </row>
    <row r="132" spans="2:15" x14ac:dyDescent="0.2">
      <c r="B132" s="141"/>
      <c r="C132" s="42"/>
      <c r="D132" s="112"/>
      <c r="E132" s="112"/>
      <c r="F132" s="34"/>
      <c r="G132" s="35"/>
      <c r="H132" s="116"/>
      <c r="I132" s="114"/>
      <c r="J132" s="38">
        <v>1</v>
      </c>
      <c r="K132" s="39" t="s">
        <v>626</v>
      </c>
      <c r="L132" s="125"/>
      <c r="M132" s="41"/>
    </row>
    <row r="133" spans="2:15" x14ac:dyDescent="0.2">
      <c r="B133" s="141"/>
      <c r="C133" s="42"/>
      <c r="D133" s="112"/>
      <c r="E133" s="112"/>
      <c r="F133" s="34"/>
      <c r="G133" s="35"/>
      <c r="H133" s="116"/>
      <c r="I133" s="114"/>
      <c r="J133" s="38">
        <v>1</v>
      </c>
      <c r="K133" s="39" t="s">
        <v>627</v>
      </c>
      <c r="L133" s="125"/>
      <c r="M133" s="41"/>
    </row>
    <row r="134" spans="2:15" x14ac:dyDescent="0.2">
      <c r="B134" s="141"/>
      <c r="C134" s="42"/>
      <c r="D134" s="112"/>
      <c r="E134" s="112"/>
      <c r="F134" s="34"/>
      <c r="G134" s="35"/>
      <c r="H134" s="116"/>
      <c r="I134" s="114"/>
      <c r="J134" s="38"/>
      <c r="K134" s="39"/>
      <c r="L134" s="125"/>
      <c r="M134" s="41"/>
    </row>
    <row r="135" spans="2:15" x14ac:dyDescent="0.2">
      <c r="B135" s="141">
        <v>23</v>
      </c>
      <c r="C135" s="31" t="s">
        <v>516</v>
      </c>
      <c r="D135" s="112"/>
      <c r="E135" s="112"/>
      <c r="F135" s="34"/>
      <c r="G135" s="35"/>
      <c r="H135" s="116">
        <v>1</v>
      </c>
      <c r="I135" s="114" t="s">
        <v>525</v>
      </c>
      <c r="J135" s="38">
        <v>1</v>
      </c>
      <c r="K135" s="39" t="s">
        <v>521</v>
      </c>
      <c r="L135" s="125"/>
      <c r="M135" s="41"/>
    </row>
    <row r="136" spans="2:15" x14ac:dyDescent="0.2">
      <c r="B136" s="141"/>
      <c r="C136" s="42"/>
      <c r="D136" s="112"/>
      <c r="E136" s="112"/>
      <c r="F136" s="34"/>
      <c r="G136" s="35"/>
      <c r="H136" s="116">
        <v>1</v>
      </c>
      <c r="I136" s="114" t="s">
        <v>518</v>
      </c>
      <c r="J136" s="38">
        <v>1</v>
      </c>
      <c r="K136" s="39" t="s">
        <v>522</v>
      </c>
      <c r="L136" s="125"/>
      <c r="M136" s="41"/>
    </row>
    <row r="137" spans="2:15" x14ac:dyDescent="0.2">
      <c r="B137" s="141"/>
      <c r="C137" s="42"/>
      <c r="D137" s="112"/>
      <c r="E137" s="112"/>
      <c r="F137" s="34"/>
      <c r="G137" s="35"/>
      <c r="H137" s="116">
        <v>1</v>
      </c>
      <c r="I137" s="114" t="s">
        <v>520</v>
      </c>
      <c r="J137" s="38">
        <v>1</v>
      </c>
      <c r="K137" s="39" t="s">
        <v>519</v>
      </c>
      <c r="L137" s="125"/>
      <c r="M137" s="41"/>
    </row>
    <row r="138" spans="2:15" x14ac:dyDescent="0.2">
      <c r="B138" s="141"/>
      <c r="C138" s="42"/>
      <c r="D138" s="112"/>
      <c r="E138" s="112"/>
      <c r="F138" s="34"/>
      <c r="G138" s="35"/>
      <c r="H138" s="116">
        <v>1</v>
      </c>
      <c r="I138" s="114" t="s">
        <v>524</v>
      </c>
      <c r="J138" s="38"/>
      <c r="K138" s="39"/>
      <c r="L138" s="125"/>
      <c r="M138" s="41"/>
    </row>
    <row r="139" spans="2:15" x14ac:dyDescent="0.2">
      <c r="B139" s="141"/>
      <c r="C139" s="42"/>
      <c r="D139" s="112"/>
      <c r="E139" s="112"/>
      <c r="F139" s="34"/>
      <c r="G139" s="35"/>
      <c r="H139" s="116">
        <v>1</v>
      </c>
      <c r="I139" s="114" t="s">
        <v>517</v>
      </c>
      <c r="J139" s="38"/>
      <c r="K139" s="39"/>
      <c r="L139" s="125"/>
      <c r="M139" s="41"/>
    </row>
    <row r="140" spans="2:15" x14ac:dyDescent="0.2">
      <c r="B140" s="141"/>
      <c r="C140" s="42"/>
      <c r="D140" s="112"/>
      <c r="E140" s="112"/>
      <c r="F140" s="34"/>
      <c r="G140" s="35"/>
      <c r="H140" s="116">
        <v>1</v>
      </c>
      <c r="I140" s="114" t="s">
        <v>523</v>
      </c>
      <c r="J140" s="38"/>
      <c r="K140" s="39"/>
      <c r="L140" s="125"/>
      <c r="M140" s="41"/>
    </row>
    <row r="141" spans="2:15" x14ac:dyDescent="0.2">
      <c r="B141" s="141"/>
      <c r="C141" s="42"/>
      <c r="D141" s="112"/>
      <c r="E141" s="112"/>
      <c r="F141" s="34"/>
      <c r="G141" s="35"/>
      <c r="H141" s="116"/>
      <c r="I141" s="114"/>
      <c r="J141" s="38"/>
      <c r="K141" s="39"/>
      <c r="L141" s="125"/>
      <c r="M141" s="41"/>
    </row>
    <row r="142" spans="2:15" x14ac:dyDescent="0.2">
      <c r="B142" s="141"/>
      <c r="C142" s="42"/>
      <c r="D142" s="112"/>
      <c r="E142" s="112"/>
      <c r="F142" s="34"/>
      <c r="G142" s="35"/>
      <c r="H142" s="116"/>
      <c r="I142" s="114"/>
      <c r="J142" s="38"/>
      <c r="K142" s="39"/>
      <c r="L142" s="125"/>
      <c r="M142" s="41"/>
    </row>
    <row r="143" spans="2:15" x14ac:dyDescent="0.2">
      <c r="B143" s="240" t="s">
        <v>1065</v>
      </c>
      <c r="C143" s="241"/>
      <c r="D143" s="142"/>
      <c r="E143" s="142"/>
      <c r="F143" s="284">
        <f>SUM(F7:F142)</f>
        <v>11</v>
      </c>
      <c r="G143" s="285"/>
      <c r="H143" s="254">
        <f>SUM(H7:H142)</f>
        <v>101</v>
      </c>
      <c r="I143" s="255"/>
      <c r="J143" s="258">
        <f>SUM(J7:J142)</f>
        <v>45</v>
      </c>
      <c r="K143" s="259"/>
      <c r="L143" s="262"/>
      <c r="M143" s="263"/>
    </row>
    <row r="144" spans="2:15" x14ac:dyDescent="0.2">
      <c r="B144" s="214">
        <f>SUM(E143:N144)</f>
        <v>157</v>
      </c>
      <c r="C144" s="215"/>
      <c r="D144" s="143"/>
      <c r="E144" s="143"/>
      <c r="F144" s="286"/>
      <c r="G144" s="287"/>
      <c r="H144" s="256"/>
      <c r="I144" s="257"/>
      <c r="J144" s="260"/>
      <c r="K144" s="261"/>
      <c r="L144" s="264"/>
      <c r="M144" s="265"/>
      <c r="O144" s="5">
        <f>SUM(F144:M144)</f>
        <v>0</v>
      </c>
    </row>
  </sheetData>
  <mergeCells count="20">
    <mergeCell ref="B1:M1"/>
    <mergeCell ref="B2:M2"/>
    <mergeCell ref="C45:C46"/>
    <mergeCell ref="C58:C59"/>
    <mergeCell ref="C22:C23"/>
    <mergeCell ref="K46:K47"/>
    <mergeCell ref="K14:K15"/>
    <mergeCell ref="L143:M144"/>
    <mergeCell ref="B4:C5"/>
    <mergeCell ref="D4:M4"/>
    <mergeCell ref="D5:E5"/>
    <mergeCell ref="F5:G5"/>
    <mergeCell ref="H5:I5"/>
    <mergeCell ref="J5:K5"/>
    <mergeCell ref="L5:M5"/>
    <mergeCell ref="B143:C143"/>
    <mergeCell ref="B144:C144"/>
    <mergeCell ref="F143:G144"/>
    <mergeCell ref="H143:I144"/>
    <mergeCell ref="J143:K144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"/>
  <sheetViews>
    <sheetView topLeftCell="A11" workbookViewId="0">
      <selection activeCell="O12" sqref="O12"/>
    </sheetView>
  </sheetViews>
  <sheetFormatPr defaultColWidth="9.140625" defaultRowHeight="12.75" x14ac:dyDescent="0.2"/>
  <cols>
    <col min="1" max="1" width="3.140625" style="5" customWidth="1"/>
    <col min="2" max="2" width="2.5703125" style="5" customWidth="1"/>
    <col min="3" max="3" width="13.85546875" style="5" customWidth="1"/>
    <col min="4" max="4" width="2.85546875" style="6" customWidth="1"/>
    <col min="5" max="5" width="4.42578125" style="5" customWidth="1"/>
    <col min="6" max="6" width="3.42578125" style="6" customWidth="1"/>
    <col min="7" max="7" width="6.7109375" style="5" customWidth="1"/>
    <col min="8" max="8" width="3.7109375" style="6" customWidth="1"/>
    <col min="9" max="9" width="15.7109375" style="5" customWidth="1"/>
    <col min="10" max="10" width="2.7109375" style="6" customWidth="1"/>
    <col min="11" max="11" width="14.28515625" style="5" customWidth="1"/>
    <col min="12" max="12" width="2.85546875" style="6" customWidth="1"/>
    <col min="13" max="13" width="14" style="5" customWidth="1"/>
    <col min="14" max="16384" width="9.140625" style="5"/>
  </cols>
  <sheetData>
    <row r="1" spans="2:13" x14ac:dyDescent="0.2">
      <c r="B1" s="217" t="s">
        <v>1045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2:13" x14ac:dyDescent="0.2">
      <c r="B2" s="217" t="s">
        <v>1042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2:13" x14ac:dyDescent="0.2">
      <c r="B3" s="7"/>
      <c r="C3" s="7"/>
      <c r="E3" s="7"/>
      <c r="G3" s="7"/>
      <c r="I3" s="7"/>
      <c r="K3" s="7"/>
      <c r="M3" s="7"/>
    </row>
    <row r="4" spans="2:13" x14ac:dyDescent="0.2">
      <c r="B4" s="234" t="s">
        <v>1038</v>
      </c>
      <c r="C4" s="234"/>
      <c r="D4" s="234" t="s">
        <v>1037</v>
      </c>
      <c r="E4" s="234"/>
      <c r="F4" s="234"/>
      <c r="G4" s="234"/>
      <c r="H4" s="234"/>
      <c r="I4" s="234"/>
      <c r="J4" s="234"/>
      <c r="K4" s="234"/>
      <c r="L4" s="234"/>
      <c r="M4" s="234"/>
    </row>
    <row r="5" spans="2:13" ht="13.5" thickBot="1" x14ac:dyDescent="0.25">
      <c r="B5" s="250"/>
      <c r="C5" s="250"/>
      <c r="D5" s="235" t="s">
        <v>1053</v>
      </c>
      <c r="E5" s="235"/>
      <c r="F5" s="236" t="s">
        <v>1054</v>
      </c>
      <c r="G5" s="236"/>
      <c r="H5" s="237" t="s">
        <v>1055</v>
      </c>
      <c r="I5" s="237"/>
      <c r="J5" s="238" t="s">
        <v>1056</v>
      </c>
      <c r="K5" s="238"/>
      <c r="L5" s="239" t="s">
        <v>1057</v>
      </c>
      <c r="M5" s="239"/>
    </row>
    <row r="6" spans="2:13" ht="6.75" customHeight="1" thickTop="1" x14ac:dyDescent="0.2">
      <c r="B6" s="145"/>
      <c r="C6" s="146"/>
      <c r="D6" s="20"/>
      <c r="E6" s="21"/>
      <c r="F6" s="22"/>
      <c r="G6" s="23"/>
      <c r="H6" s="147"/>
      <c r="I6" s="147"/>
      <c r="J6" s="26"/>
      <c r="K6" s="27"/>
      <c r="L6" s="148"/>
      <c r="M6" s="29"/>
    </row>
    <row r="7" spans="2:13" ht="15" customHeight="1" x14ac:dyDescent="0.2">
      <c r="B7" s="141">
        <v>1</v>
      </c>
      <c r="C7" s="85" t="s">
        <v>988</v>
      </c>
      <c r="D7" s="43"/>
      <c r="E7" s="33"/>
      <c r="F7" s="34"/>
      <c r="G7" s="35"/>
      <c r="H7" s="116">
        <v>1</v>
      </c>
      <c r="I7" s="114" t="s">
        <v>990</v>
      </c>
      <c r="J7" s="38">
        <v>1</v>
      </c>
      <c r="K7" s="39" t="s">
        <v>992</v>
      </c>
      <c r="L7" s="119"/>
      <c r="M7" s="59"/>
    </row>
    <row r="8" spans="2:13" x14ac:dyDescent="0.2">
      <c r="B8" s="141"/>
      <c r="C8" s="89"/>
      <c r="D8" s="43"/>
      <c r="E8" s="33"/>
      <c r="F8" s="34"/>
      <c r="G8" s="35"/>
      <c r="H8" s="116">
        <v>1</v>
      </c>
      <c r="I8" s="114" t="s">
        <v>991</v>
      </c>
      <c r="J8" s="38">
        <v>1</v>
      </c>
      <c r="K8" s="39" t="s">
        <v>993</v>
      </c>
      <c r="L8" s="119"/>
      <c r="M8" s="59"/>
    </row>
    <row r="9" spans="2:13" x14ac:dyDescent="0.2">
      <c r="B9" s="141"/>
      <c r="C9" s="89"/>
      <c r="D9" s="43"/>
      <c r="E9" s="33"/>
      <c r="F9" s="34"/>
      <c r="G9" s="35"/>
      <c r="H9" s="116">
        <v>1</v>
      </c>
      <c r="I9" s="114" t="s">
        <v>994</v>
      </c>
      <c r="J9" s="38">
        <v>1</v>
      </c>
      <c r="K9" s="39" t="s">
        <v>989</v>
      </c>
      <c r="L9" s="119"/>
      <c r="M9" s="59"/>
    </row>
    <row r="10" spans="2:13" x14ac:dyDescent="0.2">
      <c r="B10" s="141"/>
      <c r="C10" s="89"/>
      <c r="D10" s="43"/>
      <c r="E10" s="33"/>
      <c r="F10" s="34"/>
      <c r="G10" s="35"/>
      <c r="H10" s="116"/>
      <c r="I10" s="114"/>
      <c r="J10" s="38"/>
      <c r="K10" s="39"/>
      <c r="L10" s="119"/>
      <c r="M10" s="59"/>
    </row>
    <row r="11" spans="2:13" x14ac:dyDescent="0.2">
      <c r="B11" s="141">
        <v>2</v>
      </c>
      <c r="C11" s="85" t="s">
        <v>557</v>
      </c>
      <c r="D11" s="43"/>
      <c r="E11" s="33"/>
      <c r="F11" s="34"/>
      <c r="G11" s="35"/>
      <c r="H11" s="116">
        <v>1</v>
      </c>
      <c r="I11" s="114" t="s">
        <v>973</v>
      </c>
      <c r="J11" s="38">
        <v>1</v>
      </c>
      <c r="K11" s="39" t="s">
        <v>978</v>
      </c>
      <c r="L11" s="119"/>
      <c r="M11" s="59"/>
    </row>
    <row r="12" spans="2:13" x14ac:dyDescent="0.2">
      <c r="B12" s="141"/>
      <c r="C12" s="89"/>
      <c r="D12" s="43"/>
      <c r="E12" s="33"/>
      <c r="F12" s="34"/>
      <c r="G12" s="35"/>
      <c r="H12" s="116">
        <v>1</v>
      </c>
      <c r="I12" s="114" t="s">
        <v>971</v>
      </c>
      <c r="J12" s="38"/>
      <c r="K12" s="39"/>
      <c r="L12" s="119"/>
      <c r="M12" s="59"/>
    </row>
    <row r="13" spans="2:13" x14ac:dyDescent="0.2">
      <c r="B13" s="141"/>
      <c r="C13" s="89"/>
      <c r="D13" s="43"/>
      <c r="E13" s="33"/>
      <c r="F13" s="34"/>
      <c r="G13" s="35"/>
      <c r="H13" s="116">
        <v>1</v>
      </c>
      <c r="I13" s="114" t="s">
        <v>976</v>
      </c>
      <c r="J13" s="38"/>
      <c r="K13" s="39"/>
      <c r="L13" s="119"/>
      <c r="M13" s="59"/>
    </row>
    <row r="14" spans="2:13" x14ac:dyDescent="0.2">
      <c r="B14" s="141"/>
      <c r="C14" s="89"/>
      <c r="D14" s="43"/>
      <c r="E14" s="33"/>
      <c r="F14" s="34"/>
      <c r="G14" s="35"/>
      <c r="H14" s="116">
        <v>1</v>
      </c>
      <c r="I14" s="114" t="s">
        <v>977</v>
      </c>
      <c r="J14" s="38"/>
      <c r="K14" s="39"/>
      <c r="L14" s="119"/>
      <c r="M14" s="59"/>
    </row>
    <row r="15" spans="2:13" x14ac:dyDescent="0.2">
      <c r="B15" s="141"/>
      <c r="C15" s="89"/>
      <c r="D15" s="43"/>
      <c r="E15" s="33"/>
      <c r="F15" s="34"/>
      <c r="G15" s="35"/>
      <c r="H15" s="116">
        <v>1</v>
      </c>
      <c r="I15" s="114" t="s">
        <v>974</v>
      </c>
      <c r="J15" s="38"/>
      <c r="K15" s="39"/>
      <c r="L15" s="119"/>
      <c r="M15" s="59"/>
    </row>
    <row r="16" spans="2:13" x14ac:dyDescent="0.2">
      <c r="B16" s="141"/>
      <c r="C16" s="89"/>
      <c r="D16" s="43"/>
      <c r="E16" s="33"/>
      <c r="F16" s="34"/>
      <c r="G16" s="35"/>
      <c r="H16" s="116">
        <v>1</v>
      </c>
      <c r="I16" s="114" t="s">
        <v>979</v>
      </c>
      <c r="J16" s="38"/>
      <c r="K16" s="39"/>
      <c r="L16" s="119"/>
      <c r="M16" s="59"/>
    </row>
    <row r="17" spans="2:13" x14ac:dyDescent="0.2">
      <c r="B17" s="141"/>
      <c r="C17" s="89"/>
      <c r="D17" s="43"/>
      <c r="E17" s="33"/>
      <c r="F17" s="34"/>
      <c r="G17" s="35"/>
      <c r="H17" s="116">
        <v>1</v>
      </c>
      <c r="I17" s="114" t="s">
        <v>972</v>
      </c>
      <c r="J17" s="38"/>
      <c r="K17" s="39"/>
      <c r="L17" s="119"/>
      <c r="M17" s="59"/>
    </row>
    <row r="18" spans="2:13" x14ac:dyDescent="0.2">
      <c r="B18" s="141"/>
      <c r="C18" s="89"/>
      <c r="D18" s="43"/>
      <c r="E18" s="33"/>
      <c r="F18" s="34"/>
      <c r="G18" s="35"/>
      <c r="H18" s="116">
        <v>1</v>
      </c>
      <c r="I18" s="114" t="s">
        <v>975</v>
      </c>
      <c r="J18" s="38"/>
      <c r="K18" s="39"/>
      <c r="L18" s="119"/>
      <c r="M18" s="59"/>
    </row>
    <row r="19" spans="2:13" x14ac:dyDescent="0.2">
      <c r="B19" s="141"/>
      <c r="C19" s="89"/>
      <c r="D19" s="43"/>
      <c r="E19" s="33"/>
      <c r="F19" s="34"/>
      <c r="G19" s="35"/>
      <c r="H19" s="116"/>
      <c r="I19" s="114"/>
      <c r="J19" s="38"/>
      <c r="K19" s="39"/>
      <c r="L19" s="119"/>
      <c r="M19" s="59"/>
    </row>
    <row r="20" spans="2:13" x14ac:dyDescent="0.2">
      <c r="B20" s="141"/>
      <c r="C20" s="89"/>
      <c r="D20" s="43"/>
      <c r="E20" s="33"/>
      <c r="F20" s="34"/>
      <c r="G20" s="35"/>
      <c r="H20" s="116"/>
      <c r="I20" s="114"/>
      <c r="J20" s="38"/>
      <c r="K20" s="39"/>
      <c r="L20" s="119"/>
      <c r="M20" s="59"/>
    </row>
    <row r="21" spans="2:13" x14ac:dyDescent="0.2">
      <c r="B21" s="141">
        <v>3</v>
      </c>
      <c r="C21" s="85" t="s">
        <v>940</v>
      </c>
      <c r="D21" s="43"/>
      <c r="E21" s="33"/>
      <c r="F21" s="34"/>
      <c r="G21" s="35"/>
      <c r="H21" s="116">
        <v>1</v>
      </c>
      <c r="I21" s="114" t="s">
        <v>788</v>
      </c>
      <c r="J21" s="38">
        <v>1</v>
      </c>
      <c r="K21" s="39" t="s">
        <v>942</v>
      </c>
      <c r="L21" s="119"/>
      <c r="M21" s="59"/>
    </row>
    <row r="22" spans="2:13" x14ac:dyDescent="0.2">
      <c r="B22" s="141"/>
      <c r="C22" s="89"/>
      <c r="D22" s="43"/>
      <c r="E22" s="33"/>
      <c r="F22" s="34"/>
      <c r="G22" s="35"/>
      <c r="H22" s="116">
        <v>1</v>
      </c>
      <c r="I22" s="114" t="s">
        <v>943</v>
      </c>
      <c r="J22" s="38"/>
      <c r="K22" s="39"/>
      <c r="L22" s="119"/>
      <c r="M22" s="59"/>
    </row>
    <row r="23" spans="2:13" x14ac:dyDescent="0.2">
      <c r="B23" s="141"/>
      <c r="C23" s="89"/>
      <c r="D23" s="43"/>
      <c r="E23" s="33"/>
      <c r="F23" s="34"/>
      <c r="G23" s="35"/>
      <c r="H23" s="116">
        <v>1</v>
      </c>
      <c r="I23" s="114" t="s">
        <v>941</v>
      </c>
      <c r="J23" s="38"/>
      <c r="K23" s="39"/>
      <c r="L23" s="119"/>
      <c r="M23" s="59"/>
    </row>
    <row r="24" spans="2:13" x14ac:dyDescent="0.2">
      <c r="B24" s="141"/>
      <c r="C24" s="89"/>
      <c r="D24" s="43"/>
      <c r="E24" s="33"/>
      <c r="F24" s="34"/>
      <c r="G24" s="35"/>
      <c r="H24" s="116"/>
      <c r="I24" s="114"/>
      <c r="J24" s="38"/>
      <c r="K24" s="39"/>
      <c r="L24" s="119"/>
      <c r="M24" s="59"/>
    </row>
    <row r="25" spans="2:13" x14ac:dyDescent="0.2">
      <c r="B25" s="141">
        <v>4</v>
      </c>
      <c r="C25" s="85" t="s">
        <v>995</v>
      </c>
      <c r="D25" s="43"/>
      <c r="E25" s="33"/>
      <c r="F25" s="34"/>
      <c r="G25" s="35"/>
      <c r="H25" s="116"/>
      <c r="I25" s="114"/>
      <c r="J25" s="38">
        <v>1</v>
      </c>
      <c r="K25" s="39" t="s">
        <v>996</v>
      </c>
      <c r="L25" s="119">
        <v>1</v>
      </c>
      <c r="M25" s="41" t="s">
        <v>995</v>
      </c>
    </row>
    <row r="26" spans="2:13" x14ac:dyDescent="0.2">
      <c r="B26" s="141"/>
      <c r="C26" s="89"/>
      <c r="D26" s="43"/>
      <c r="E26" s="33"/>
      <c r="F26" s="34"/>
      <c r="G26" s="35"/>
      <c r="H26" s="116"/>
      <c r="I26" s="114"/>
      <c r="J26" s="38">
        <v>1</v>
      </c>
      <c r="K26" s="39" t="s">
        <v>997</v>
      </c>
      <c r="L26" s="119">
        <v>1</v>
      </c>
      <c r="M26" s="41" t="s">
        <v>999</v>
      </c>
    </row>
    <row r="27" spans="2:13" x14ac:dyDescent="0.2">
      <c r="B27" s="141"/>
      <c r="C27" s="89"/>
      <c r="D27" s="43"/>
      <c r="E27" s="33"/>
      <c r="F27" s="34"/>
      <c r="G27" s="35"/>
      <c r="H27" s="116"/>
      <c r="I27" s="114"/>
      <c r="J27" s="38">
        <v>1</v>
      </c>
      <c r="K27" s="39" t="s">
        <v>998</v>
      </c>
      <c r="L27" s="119"/>
      <c r="M27" s="59"/>
    </row>
    <row r="28" spans="2:13" x14ac:dyDescent="0.2">
      <c r="B28" s="141"/>
      <c r="C28" s="89"/>
      <c r="D28" s="43"/>
      <c r="E28" s="33"/>
      <c r="F28" s="34"/>
      <c r="G28" s="35"/>
      <c r="H28" s="116"/>
      <c r="I28" s="114"/>
      <c r="J28" s="38"/>
      <c r="K28" s="39"/>
      <c r="L28" s="119"/>
      <c r="M28" s="59"/>
    </row>
    <row r="29" spans="2:13" x14ac:dyDescent="0.2">
      <c r="B29" s="141">
        <v>5</v>
      </c>
      <c r="C29" s="85" t="s">
        <v>980</v>
      </c>
      <c r="D29" s="43"/>
      <c r="E29" s="33"/>
      <c r="F29" s="34"/>
      <c r="G29" s="35"/>
      <c r="H29" s="116">
        <v>1</v>
      </c>
      <c r="I29" s="114" t="s">
        <v>986</v>
      </c>
      <c r="J29" s="38">
        <v>1</v>
      </c>
      <c r="K29" s="39" t="s">
        <v>983</v>
      </c>
      <c r="L29" s="119"/>
      <c r="M29" s="59"/>
    </row>
    <row r="30" spans="2:13" x14ac:dyDescent="0.2">
      <c r="B30" s="141"/>
      <c r="C30" s="89"/>
      <c r="D30" s="43"/>
      <c r="E30" s="33"/>
      <c r="F30" s="34"/>
      <c r="G30" s="35"/>
      <c r="H30" s="116">
        <v>1</v>
      </c>
      <c r="I30" s="114" t="s">
        <v>984</v>
      </c>
      <c r="J30" s="38">
        <v>1</v>
      </c>
      <c r="K30" s="39" t="s">
        <v>985</v>
      </c>
      <c r="L30" s="119"/>
      <c r="M30" s="59"/>
    </row>
    <row r="31" spans="2:13" x14ac:dyDescent="0.2">
      <c r="B31" s="141"/>
      <c r="C31" s="89"/>
      <c r="D31" s="43"/>
      <c r="E31" s="33"/>
      <c r="F31" s="34"/>
      <c r="G31" s="35"/>
      <c r="H31" s="116"/>
      <c r="I31" s="114"/>
      <c r="J31" s="38">
        <v>1</v>
      </c>
      <c r="K31" s="39" t="s">
        <v>982</v>
      </c>
      <c r="L31" s="119"/>
      <c r="M31" s="59"/>
    </row>
    <row r="32" spans="2:13" x14ac:dyDescent="0.2">
      <c r="B32" s="141"/>
      <c r="C32" s="89"/>
      <c r="D32" s="43"/>
      <c r="E32" s="33"/>
      <c r="F32" s="34"/>
      <c r="G32" s="35"/>
      <c r="H32" s="116"/>
      <c r="I32" s="114"/>
      <c r="J32" s="38">
        <v>1</v>
      </c>
      <c r="K32" s="39" t="s">
        <v>980</v>
      </c>
      <c r="L32" s="119"/>
      <c r="M32" s="59"/>
    </row>
    <row r="33" spans="2:13" x14ac:dyDescent="0.2">
      <c r="B33" s="141"/>
      <c r="C33" s="89"/>
      <c r="D33" s="43"/>
      <c r="E33" s="33"/>
      <c r="F33" s="34"/>
      <c r="G33" s="35"/>
      <c r="H33" s="116"/>
      <c r="I33" s="114"/>
      <c r="J33" s="38">
        <v>1</v>
      </c>
      <c r="K33" s="39" t="s">
        <v>981</v>
      </c>
      <c r="L33" s="119"/>
      <c r="M33" s="59"/>
    </row>
    <row r="34" spans="2:13" x14ac:dyDescent="0.2">
      <c r="B34" s="141"/>
      <c r="C34" s="89"/>
      <c r="D34" s="43"/>
      <c r="E34" s="33"/>
      <c r="F34" s="34"/>
      <c r="G34" s="35"/>
      <c r="H34" s="116"/>
      <c r="I34" s="114"/>
      <c r="J34" s="38">
        <v>1</v>
      </c>
      <c r="K34" s="39" t="s">
        <v>987</v>
      </c>
      <c r="L34" s="119"/>
      <c r="M34" s="59"/>
    </row>
    <row r="35" spans="2:13" x14ac:dyDescent="0.2">
      <c r="B35" s="141"/>
      <c r="C35" s="89"/>
      <c r="D35" s="43"/>
      <c r="E35" s="33"/>
      <c r="F35" s="34"/>
      <c r="G35" s="35"/>
      <c r="H35" s="116"/>
      <c r="I35" s="114"/>
      <c r="J35" s="38"/>
      <c r="K35" s="39"/>
      <c r="L35" s="119"/>
      <c r="M35" s="59"/>
    </row>
    <row r="36" spans="2:13" x14ac:dyDescent="0.2">
      <c r="B36" s="141">
        <v>6</v>
      </c>
      <c r="C36" s="85" t="s">
        <v>963</v>
      </c>
      <c r="D36" s="43"/>
      <c r="E36" s="33"/>
      <c r="F36" s="34"/>
      <c r="G36" s="35"/>
      <c r="H36" s="116">
        <v>1</v>
      </c>
      <c r="I36" s="114" t="s">
        <v>969</v>
      </c>
      <c r="J36" s="38">
        <v>1</v>
      </c>
      <c r="K36" s="39" t="s">
        <v>967</v>
      </c>
      <c r="L36" s="119">
        <v>1</v>
      </c>
      <c r="M36" s="41" t="s">
        <v>970</v>
      </c>
    </row>
    <row r="37" spans="2:13" ht="25.5" customHeight="1" x14ac:dyDescent="0.2">
      <c r="B37" s="141"/>
      <c r="C37" s="89"/>
      <c r="D37" s="43"/>
      <c r="E37" s="33"/>
      <c r="F37" s="34"/>
      <c r="G37" s="35"/>
      <c r="H37" s="116">
        <v>1</v>
      </c>
      <c r="I37" s="114" t="s">
        <v>968</v>
      </c>
      <c r="J37" s="135">
        <v>1</v>
      </c>
      <c r="K37" s="138" t="s">
        <v>964</v>
      </c>
      <c r="L37" s="119"/>
      <c r="M37" s="41"/>
    </row>
    <row r="38" spans="2:13" ht="25.5" customHeight="1" x14ac:dyDescent="0.2">
      <c r="B38" s="141"/>
      <c r="C38" s="89"/>
      <c r="D38" s="43"/>
      <c r="E38" s="33"/>
      <c r="F38" s="34"/>
      <c r="G38" s="35"/>
      <c r="H38" s="116"/>
      <c r="I38" s="114"/>
      <c r="J38" s="135">
        <v>1</v>
      </c>
      <c r="K38" s="138" t="s">
        <v>965</v>
      </c>
      <c r="L38" s="119"/>
      <c r="M38" s="41"/>
    </row>
    <row r="39" spans="2:13" x14ac:dyDescent="0.2">
      <c r="B39" s="141"/>
      <c r="C39" s="89"/>
      <c r="D39" s="43"/>
      <c r="E39" s="33"/>
      <c r="F39" s="34"/>
      <c r="G39" s="35"/>
      <c r="H39" s="116"/>
      <c r="I39" s="114"/>
      <c r="J39" s="38">
        <v>1</v>
      </c>
      <c r="K39" s="39" t="s">
        <v>966</v>
      </c>
      <c r="L39" s="119"/>
      <c r="M39" s="41"/>
    </row>
    <row r="40" spans="2:13" x14ac:dyDescent="0.2">
      <c r="B40" s="141"/>
      <c r="C40" s="89"/>
      <c r="D40" s="43"/>
      <c r="E40" s="33"/>
      <c r="F40" s="34"/>
      <c r="G40" s="35"/>
      <c r="H40" s="116"/>
      <c r="I40" s="114"/>
      <c r="J40" s="38"/>
      <c r="K40" s="39"/>
      <c r="L40" s="119"/>
      <c r="M40" s="41"/>
    </row>
    <row r="41" spans="2:13" x14ac:dyDescent="0.2">
      <c r="B41" s="141">
        <v>7</v>
      </c>
      <c r="C41" s="85" t="s">
        <v>952</v>
      </c>
      <c r="D41" s="43"/>
      <c r="E41" s="33"/>
      <c r="F41" s="34"/>
      <c r="G41" s="35"/>
      <c r="H41" s="116">
        <v>1</v>
      </c>
      <c r="I41" s="114" t="s">
        <v>954</v>
      </c>
      <c r="J41" s="38">
        <v>1</v>
      </c>
      <c r="K41" s="39" t="s">
        <v>962</v>
      </c>
      <c r="L41" s="151">
        <v>1</v>
      </c>
      <c r="M41" s="279" t="s">
        <v>957</v>
      </c>
    </row>
    <row r="42" spans="2:13" x14ac:dyDescent="0.2">
      <c r="B42" s="141"/>
      <c r="C42" s="89"/>
      <c r="D42" s="43"/>
      <c r="E42" s="33"/>
      <c r="F42" s="34"/>
      <c r="G42" s="35"/>
      <c r="H42" s="116">
        <v>1</v>
      </c>
      <c r="I42" s="114" t="s">
        <v>958</v>
      </c>
      <c r="J42" s="38">
        <v>1</v>
      </c>
      <c r="K42" s="39" t="s">
        <v>960</v>
      </c>
      <c r="L42" s="119"/>
      <c r="M42" s="279"/>
    </row>
    <row r="43" spans="2:13" x14ac:dyDescent="0.2">
      <c r="B43" s="141"/>
      <c r="C43" s="89"/>
      <c r="D43" s="43"/>
      <c r="E43" s="33"/>
      <c r="F43" s="34"/>
      <c r="G43" s="35"/>
      <c r="H43" s="116">
        <v>1</v>
      </c>
      <c r="I43" s="114" t="s">
        <v>953</v>
      </c>
      <c r="J43" s="38">
        <v>1</v>
      </c>
      <c r="K43" s="39" t="s">
        <v>955</v>
      </c>
      <c r="L43" s="119"/>
      <c r="M43" s="41"/>
    </row>
    <row r="44" spans="2:13" x14ac:dyDescent="0.2">
      <c r="B44" s="141"/>
      <c r="C44" s="89"/>
      <c r="D44" s="43"/>
      <c r="E44" s="33"/>
      <c r="F44" s="34"/>
      <c r="G44" s="35"/>
      <c r="H44" s="116">
        <v>1</v>
      </c>
      <c r="I44" s="114" t="s">
        <v>956</v>
      </c>
      <c r="J44" s="38">
        <v>1</v>
      </c>
      <c r="K44" s="39" t="s">
        <v>961</v>
      </c>
      <c r="L44" s="119"/>
      <c r="M44" s="41"/>
    </row>
    <row r="45" spans="2:13" x14ac:dyDescent="0.2">
      <c r="B45" s="141"/>
      <c r="C45" s="89"/>
      <c r="D45" s="43"/>
      <c r="E45" s="33"/>
      <c r="F45" s="34"/>
      <c r="G45" s="35"/>
      <c r="H45" s="116"/>
      <c r="I45" s="114"/>
      <c r="J45" s="38">
        <v>1</v>
      </c>
      <c r="K45" s="39" t="s">
        <v>959</v>
      </c>
      <c r="L45" s="119"/>
      <c r="M45" s="41"/>
    </row>
    <row r="46" spans="2:13" x14ac:dyDescent="0.2">
      <c r="B46" s="141"/>
      <c r="C46" s="89"/>
      <c r="D46" s="43"/>
      <c r="E46" s="33"/>
      <c r="F46" s="34"/>
      <c r="G46" s="35"/>
      <c r="H46" s="116"/>
      <c r="I46" s="114"/>
      <c r="J46" s="38"/>
      <c r="K46" s="39"/>
      <c r="L46" s="119"/>
      <c r="M46" s="41"/>
    </row>
    <row r="47" spans="2:13" ht="27.75" customHeight="1" x14ac:dyDescent="0.2">
      <c r="B47" s="141">
        <v>8</v>
      </c>
      <c r="C47" s="85" t="s">
        <v>944</v>
      </c>
      <c r="D47" s="43"/>
      <c r="E47" s="33"/>
      <c r="F47" s="34"/>
      <c r="G47" s="35"/>
      <c r="H47" s="116">
        <v>1</v>
      </c>
      <c r="I47" s="114" t="s">
        <v>950</v>
      </c>
      <c r="J47" s="135">
        <v>1</v>
      </c>
      <c r="K47" s="138" t="s">
        <v>947</v>
      </c>
      <c r="L47" s="119"/>
      <c r="M47" s="41"/>
    </row>
    <row r="48" spans="2:13" x14ac:dyDescent="0.2">
      <c r="B48" s="141"/>
      <c r="C48" s="89"/>
      <c r="D48" s="43"/>
      <c r="E48" s="33"/>
      <c r="F48" s="34"/>
      <c r="G48" s="35"/>
      <c r="H48" s="116">
        <v>1</v>
      </c>
      <c r="I48" s="114" t="s">
        <v>53</v>
      </c>
      <c r="J48" s="38">
        <v>1</v>
      </c>
      <c r="K48" s="39" t="s">
        <v>948</v>
      </c>
      <c r="L48" s="119"/>
      <c r="M48" s="41"/>
    </row>
    <row r="49" spans="2:15" x14ac:dyDescent="0.2">
      <c r="B49" s="141"/>
      <c r="C49" s="89"/>
      <c r="D49" s="43"/>
      <c r="E49" s="33"/>
      <c r="F49" s="34"/>
      <c r="G49" s="35"/>
      <c r="H49" s="116">
        <v>1</v>
      </c>
      <c r="I49" s="114" t="s">
        <v>945</v>
      </c>
      <c r="J49" s="38"/>
      <c r="K49" s="39"/>
      <c r="L49" s="119"/>
      <c r="M49" s="41"/>
    </row>
    <row r="50" spans="2:15" x14ac:dyDescent="0.2">
      <c r="B50" s="141"/>
      <c r="C50" s="89"/>
      <c r="D50" s="43"/>
      <c r="E50" s="33"/>
      <c r="F50" s="34"/>
      <c r="G50" s="35"/>
      <c r="H50" s="116">
        <v>1</v>
      </c>
      <c r="I50" s="114" t="s">
        <v>946</v>
      </c>
      <c r="J50" s="38"/>
      <c r="K50" s="39"/>
      <c r="L50" s="119"/>
      <c r="M50" s="41"/>
    </row>
    <row r="51" spans="2:15" x14ac:dyDescent="0.2">
      <c r="B51" s="141"/>
      <c r="C51" s="89"/>
      <c r="D51" s="43"/>
      <c r="E51" s="33"/>
      <c r="F51" s="34"/>
      <c r="G51" s="35"/>
      <c r="H51" s="116">
        <v>1</v>
      </c>
      <c r="I51" s="114" t="s">
        <v>951</v>
      </c>
      <c r="J51" s="38"/>
      <c r="K51" s="39"/>
      <c r="L51" s="119"/>
      <c r="M51" s="41"/>
    </row>
    <row r="52" spans="2:15" x14ac:dyDescent="0.2">
      <c r="B52" s="141"/>
      <c r="C52" s="89"/>
      <c r="D52" s="43"/>
      <c r="E52" s="33"/>
      <c r="F52" s="34"/>
      <c r="G52" s="35"/>
      <c r="H52" s="116">
        <v>1</v>
      </c>
      <c r="I52" s="114" t="s">
        <v>949</v>
      </c>
      <c r="J52" s="38"/>
      <c r="K52" s="39"/>
      <c r="L52" s="119"/>
      <c r="M52" s="41"/>
    </row>
    <row r="53" spans="2:15" x14ac:dyDescent="0.2">
      <c r="B53" s="240" t="s">
        <v>1036</v>
      </c>
      <c r="C53" s="241"/>
      <c r="D53" s="218"/>
      <c r="E53" s="219"/>
      <c r="F53" s="63"/>
      <c r="G53" s="149"/>
      <c r="H53" s="254">
        <f ca="1">SUM(H7:H53)</f>
        <v>554428</v>
      </c>
      <c r="I53" s="255"/>
      <c r="J53" s="258">
        <f>SUM(J7:J52)</f>
        <v>25</v>
      </c>
      <c r="K53" s="259"/>
      <c r="L53" s="262">
        <f>SUM(L7:L52)</f>
        <v>4</v>
      </c>
      <c r="M53" s="263"/>
    </row>
    <row r="54" spans="2:15" x14ac:dyDescent="0.2">
      <c r="B54" s="214">
        <f ca="1">SUM(E53:N54)</f>
        <v>554457</v>
      </c>
      <c r="C54" s="215"/>
      <c r="D54" s="220"/>
      <c r="E54" s="221"/>
      <c r="F54" s="69"/>
      <c r="G54" s="150"/>
      <c r="H54" s="256"/>
      <c r="I54" s="257"/>
      <c r="J54" s="260"/>
      <c r="K54" s="261"/>
      <c r="L54" s="264"/>
      <c r="M54" s="265"/>
      <c r="O54" s="5">
        <f ca="1">SUM(H53+J53+L53)</f>
        <v>554457</v>
      </c>
    </row>
    <row r="55" spans="2:15" x14ac:dyDescent="0.2">
      <c r="C55" s="7"/>
      <c r="E55" s="7"/>
      <c r="G55" s="7"/>
      <c r="I55" s="7"/>
      <c r="K55" s="7"/>
      <c r="M55" s="7"/>
    </row>
  </sheetData>
  <mergeCells count="16">
    <mergeCell ref="B1:M1"/>
    <mergeCell ref="B2:M2"/>
    <mergeCell ref="B53:C53"/>
    <mergeCell ref="B54:C54"/>
    <mergeCell ref="H53:I54"/>
    <mergeCell ref="J53:K54"/>
    <mergeCell ref="M41:M42"/>
    <mergeCell ref="L53:M54"/>
    <mergeCell ref="D53:E54"/>
    <mergeCell ref="B4:C5"/>
    <mergeCell ref="D4:M4"/>
    <mergeCell ref="D5:E5"/>
    <mergeCell ref="F5:G5"/>
    <mergeCell ref="H5:I5"/>
    <mergeCell ref="J5:K5"/>
    <mergeCell ref="L5:M5"/>
  </mergeCells>
  <pageMargins left="0.25" right="0.25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workbookViewId="0">
      <selection activeCell="M8" sqref="M8"/>
    </sheetView>
  </sheetViews>
  <sheetFormatPr defaultRowHeight="15" x14ac:dyDescent="0.25"/>
  <cols>
    <col min="1" max="1" width="2.28515625" customWidth="1"/>
    <col min="2" max="2" width="2.85546875" customWidth="1"/>
    <col min="3" max="3" width="28.5703125" customWidth="1"/>
    <col min="4" max="4" width="8.7109375" customWidth="1"/>
    <col min="5" max="5" width="10.85546875" customWidth="1"/>
    <col min="6" max="6" width="7.85546875" customWidth="1"/>
    <col min="7" max="7" width="7.28515625" customWidth="1"/>
  </cols>
  <sheetData>
    <row r="1" spans="2:15" ht="18.75" x14ac:dyDescent="0.3">
      <c r="B1" s="289" t="s">
        <v>1050</v>
      </c>
      <c r="C1" s="289"/>
      <c r="D1" s="289"/>
      <c r="E1" s="289"/>
      <c r="F1" s="289"/>
      <c r="G1" s="289"/>
      <c r="H1" s="289"/>
      <c r="I1" s="289"/>
      <c r="J1" s="9"/>
      <c r="K1" s="9"/>
      <c r="L1" s="9"/>
      <c r="M1" s="9"/>
      <c r="N1" s="9"/>
      <c r="O1" s="9"/>
    </row>
    <row r="2" spans="2:15" ht="18.75" x14ac:dyDescent="0.3">
      <c r="B2" s="289" t="s">
        <v>1042</v>
      </c>
      <c r="C2" s="289"/>
      <c r="D2" s="289"/>
      <c r="E2" s="289"/>
      <c r="F2" s="289"/>
      <c r="G2" s="289"/>
      <c r="H2" s="289"/>
      <c r="I2" s="289"/>
      <c r="J2" s="9"/>
      <c r="K2" s="9"/>
      <c r="L2" s="9"/>
      <c r="M2" s="9"/>
      <c r="N2" s="9"/>
      <c r="O2" s="9"/>
    </row>
    <row r="3" spans="2:15" ht="18.75" x14ac:dyDescent="0.3">
      <c r="C3" s="4"/>
      <c r="D3" s="4"/>
      <c r="E3" s="152"/>
      <c r="F3" s="152"/>
      <c r="G3" s="152"/>
      <c r="H3" s="152"/>
      <c r="I3" s="152"/>
      <c r="J3" s="9"/>
      <c r="K3" s="9"/>
      <c r="L3" s="9"/>
      <c r="M3" s="9"/>
      <c r="N3" s="9"/>
      <c r="O3" s="9"/>
    </row>
    <row r="4" spans="2:15" ht="18.75" x14ac:dyDescent="0.3">
      <c r="B4" s="1" t="s">
        <v>1034</v>
      </c>
      <c r="C4" s="1"/>
      <c r="D4" s="2"/>
      <c r="E4" s="2"/>
      <c r="F4" s="2"/>
    </row>
    <row r="5" spans="2:15" ht="15" customHeight="1" x14ac:dyDescent="0.25">
      <c r="B5" s="290" t="s">
        <v>1040</v>
      </c>
      <c r="C5" s="299" t="s">
        <v>1035</v>
      </c>
      <c r="D5" s="290" t="s">
        <v>1036</v>
      </c>
      <c r="E5" s="293"/>
      <c r="F5" s="293"/>
      <c r="G5" s="293"/>
      <c r="H5" s="293"/>
      <c r="I5" s="294"/>
    </row>
    <row r="6" spans="2:15" ht="70.5" customHeight="1" thickBot="1" x14ac:dyDescent="0.3">
      <c r="B6" s="291"/>
      <c r="C6" s="300"/>
      <c r="D6" s="291"/>
      <c r="E6" s="162"/>
      <c r="F6" s="163"/>
      <c r="G6" s="164"/>
      <c r="H6" s="165"/>
      <c r="I6" s="176"/>
    </row>
    <row r="7" spans="2:15" ht="18.75" customHeight="1" thickTop="1" thickBot="1" x14ac:dyDescent="0.3">
      <c r="B7" s="292"/>
      <c r="C7" s="301"/>
      <c r="D7" s="292"/>
      <c r="E7" s="171">
        <v>2020</v>
      </c>
      <c r="F7" s="172">
        <v>2020</v>
      </c>
      <c r="G7" s="173">
        <v>2020</v>
      </c>
      <c r="H7" s="174">
        <v>2020</v>
      </c>
      <c r="I7" s="175">
        <v>2020</v>
      </c>
    </row>
    <row r="8" spans="2:15" ht="29.25" customHeight="1" thickTop="1" x14ac:dyDescent="0.25">
      <c r="B8" s="11">
        <v>1</v>
      </c>
      <c r="C8" s="12" t="s">
        <v>0</v>
      </c>
      <c r="D8" s="13">
        <v>119</v>
      </c>
      <c r="E8" s="166"/>
      <c r="F8" s="167">
        <v>0</v>
      </c>
      <c r="G8" s="168">
        <v>87</v>
      </c>
      <c r="H8" s="169">
        <v>28</v>
      </c>
      <c r="I8" s="170">
        <v>4</v>
      </c>
    </row>
    <row r="9" spans="2:15" ht="18.75" customHeight="1" x14ac:dyDescent="0.25">
      <c r="B9" s="11">
        <v>2</v>
      </c>
      <c r="C9" s="12" t="s">
        <v>126</v>
      </c>
      <c r="D9" s="13">
        <v>127</v>
      </c>
      <c r="E9" s="14"/>
      <c r="F9" s="160">
        <v>0</v>
      </c>
      <c r="G9" s="15">
        <v>50</v>
      </c>
      <c r="H9" s="16">
        <v>67</v>
      </c>
      <c r="I9" s="17">
        <v>10</v>
      </c>
    </row>
    <row r="10" spans="2:15" ht="18.75" customHeight="1" x14ac:dyDescent="0.25">
      <c r="B10" s="11">
        <v>3</v>
      </c>
      <c r="C10" s="12" t="s">
        <v>259</v>
      </c>
      <c r="D10" s="13">
        <v>239</v>
      </c>
      <c r="E10" s="14"/>
      <c r="F10" s="160">
        <v>0</v>
      </c>
      <c r="G10" s="15">
        <v>136</v>
      </c>
      <c r="H10" s="16">
        <v>96</v>
      </c>
      <c r="I10" s="17">
        <v>7</v>
      </c>
    </row>
    <row r="11" spans="2:15" ht="18.75" customHeight="1" x14ac:dyDescent="0.25">
      <c r="B11" s="11">
        <v>4</v>
      </c>
      <c r="C11" s="12" t="s">
        <v>1000</v>
      </c>
      <c r="D11" s="13">
        <v>43</v>
      </c>
      <c r="E11" s="14"/>
      <c r="F11" s="160">
        <v>0</v>
      </c>
      <c r="G11" s="15">
        <v>16</v>
      </c>
      <c r="H11" s="16">
        <v>15</v>
      </c>
      <c r="I11" s="17">
        <v>2</v>
      </c>
    </row>
    <row r="12" spans="2:15" ht="18.75" customHeight="1" x14ac:dyDescent="0.25">
      <c r="B12" s="11">
        <v>5</v>
      </c>
      <c r="C12" s="12" t="s">
        <v>939</v>
      </c>
      <c r="D12" s="13">
        <v>57</v>
      </c>
      <c r="E12" s="14"/>
      <c r="F12" s="160">
        <v>0</v>
      </c>
      <c r="G12" s="15">
        <v>28</v>
      </c>
      <c r="H12" s="16">
        <v>25</v>
      </c>
      <c r="I12" s="17">
        <v>4</v>
      </c>
    </row>
    <row r="13" spans="2:15" ht="18.75" customHeight="1" x14ac:dyDescent="0.25">
      <c r="B13" s="11">
        <v>6</v>
      </c>
      <c r="C13" s="12" t="s">
        <v>499</v>
      </c>
      <c r="D13" s="13">
        <v>157</v>
      </c>
      <c r="E13" s="14"/>
      <c r="F13" s="160">
        <v>11</v>
      </c>
      <c r="G13" s="15">
        <v>101</v>
      </c>
      <c r="H13" s="16">
        <v>45</v>
      </c>
      <c r="I13" s="17">
        <v>0</v>
      </c>
    </row>
    <row r="14" spans="2:15" ht="18.75" customHeight="1" x14ac:dyDescent="0.25">
      <c r="B14" s="11">
        <v>7</v>
      </c>
      <c r="C14" s="12" t="s">
        <v>665</v>
      </c>
      <c r="D14" s="13">
        <v>72</v>
      </c>
      <c r="E14" s="14"/>
      <c r="F14" s="160">
        <v>0</v>
      </c>
      <c r="G14" s="15">
        <v>57</v>
      </c>
      <c r="H14" s="16">
        <v>15</v>
      </c>
      <c r="I14" s="17">
        <v>0</v>
      </c>
    </row>
    <row r="15" spans="2:15" x14ac:dyDescent="0.25">
      <c r="B15" s="11">
        <v>8</v>
      </c>
      <c r="C15" s="12" t="s">
        <v>742</v>
      </c>
      <c r="D15" s="13">
        <v>191</v>
      </c>
      <c r="E15" s="14">
        <v>2</v>
      </c>
      <c r="F15" s="160">
        <v>69</v>
      </c>
      <c r="G15" s="15">
        <v>97</v>
      </c>
      <c r="H15" s="16">
        <v>22</v>
      </c>
      <c r="I15" s="17">
        <v>1</v>
      </c>
    </row>
    <row r="16" spans="2:15" x14ac:dyDescent="0.25">
      <c r="B16" s="11"/>
      <c r="C16" s="13"/>
      <c r="D16" s="13"/>
      <c r="E16" s="14"/>
      <c r="F16" s="160"/>
      <c r="G16" s="15"/>
      <c r="H16" s="16"/>
      <c r="I16" s="17"/>
    </row>
    <row r="17" spans="2:9" ht="21.75" customHeight="1" x14ac:dyDescent="0.25">
      <c r="B17" s="296" t="s">
        <v>1051</v>
      </c>
      <c r="C17" s="297"/>
      <c r="D17" s="155">
        <f>SUM(D8:D16)</f>
        <v>1005</v>
      </c>
      <c r="E17" s="156">
        <v>2</v>
      </c>
      <c r="F17" s="161">
        <v>80</v>
      </c>
      <c r="G17" s="157">
        <v>572</v>
      </c>
      <c r="H17" s="158">
        <v>313</v>
      </c>
      <c r="I17" s="159">
        <v>28</v>
      </c>
    </row>
    <row r="19" spans="2:9" x14ac:dyDescent="0.25">
      <c r="B19" s="298" t="s">
        <v>1052</v>
      </c>
      <c r="C19" s="298"/>
    </row>
    <row r="20" spans="2:9" x14ac:dyDescent="0.25">
      <c r="B20" s="10">
        <v>1</v>
      </c>
      <c r="C20" s="10" t="s">
        <v>1058</v>
      </c>
    </row>
    <row r="21" spans="2:9" x14ac:dyDescent="0.25">
      <c r="B21" s="10">
        <v>2</v>
      </c>
      <c r="C21" s="10" t="s">
        <v>1059</v>
      </c>
    </row>
    <row r="22" spans="2:9" x14ac:dyDescent="0.25">
      <c r="B22" s="10">
        <v>3</v>
      </c>
      <c r="C22" s="10" t="s">
        <v>1060</v>
      </c>
    </row>
    <row r="23" spans="2:9" x14ac:dyDescent="0.25">
      <c r="B23" s="10">
        <v>4</v>
      </c>
      <c r="C23" s="10" t="s">
        <v>1061</v>
      </c>
    </row>
    <row r="24" spans="2:9" x14ac:dyDescent="0.25">
      <c r="B24" s="10">
        <v>5</v>
      </c>
      <c r="C24" s="10" t="s">
        <v>1062</v>
      </c>
    </row>
    <row r="25" spans="2:9" x14ac:dyDescent="0.25">
      <c r="B25" s="3">
        <v>6</v>
      </c>
      <c r="C25" s="295" t="s">
        <v>1063</v>
      </c>
      <c r="D25" s="295"/>
      <c r="E25" s="295"/>
      <c r="F25" s="295"/>
      <c r="G25" s="295"/>
      <c r="H25" s="295"/>
      <c r="I25" s="153"/>
    </row>
    <row r="26" spans="2:9" x14ac:dyDescent="0.25">
      <c r="C26" s="295"/>
      <c r="D26" s="295"/>
      <c r="E26" s="295"/>
      <c r="F26" s="295"/>
      <c r="G26" s="295"/>
      <c r="H26" s="295"/>
      <c r="I26" s="153"/>
    </row>
    <row r="27" spans="2:9" x14ac:dyDescent="0.25">
      <c r="B27" s="10"/>
    </row>
  </sheetData>
  <mergeCells count="9">
    <mergeCell ref="B2:I2"/>
    <mergeCell ref="B1:I1"/>
    <mergeCell ref="D5:D7"/>
    <mergeCell ref="E5:I5"/>
    <mergeCell ref="C25:H26"/>
    <mergeCell ref="B17:C17"/>
    <mergeCell ref="B19:C19"/>
    <mergeCell ref="C5:C7"/>
    <mergeCell ref="B5:B7"/>
  </mergeCells>
  <hyperlinks>
    <hyperlink ref="B4" r:id="rId1" display="http://idm.kemendesa.go.id/"/>
  </hyperlinks>
  <pageMargins left="0.7" right="0.7" top="0.75" bottom="0.75" header="0.3" footer="0.3"/>
  <pageSetup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BIMA</vt:lpstr>
      <vt:lpstr>DOMPU</vt:lpstr>
      <vt:lpstr>Lobar</vt:lpstr>
      <vt:lpstr>Loteng</vt:lpstr>
      <vt:lpstr>Lotim</vt:lpstr>
      <vt:lpstr>KLU</vt:lpstr>
      <vt:lpstr>SBW</vt:lpstr>
      <vt:lpstr>KSB</vt:lpstr>
      <vt:lpstr>NTB</vt:lpstr>
      <vt:lpstr>KOMPARASI 3 TH</vt:lpstr>
      <vt:lpstr>TAHUN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Lala</dc:creator>
  <cp:lastModifiedBy>Windows User</cp:lastModifiedBy>
  <cp:lastPrinted>2022-01-24T02:38:59Z</cp:lastPrinted>
  <dcterms:created xsi:type="dcterms:W3CDTF">2020-07-02T03:31:52Z</dcterms:created>
  <dcterms:modified xsi:type="dcterms:W3CDTF">2022-01-25T01:56:43Z</dcterms:modified>
</cp:coreProperties>
</file>