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2692" windowHeight="92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7" i="1" l="1"/>
  <c r="X8" i="1"/>
  <c r="X9" i="1"/>
  <c r="X10" i="1"/>
  <c r="X11" i="1"/>
  <c r="X12" i="1"/>
  <c r="X13" i="1"/>
  <c r="X14" i="1"/>
  <c r="X15" i="1"/>
  <c r="X16" i="1"/>
  <c r="X6" i="1"/>
  <c r="T16" i="1"/>
  <c r="U16" i="1"/>
  <c r="V16" i="1"/>
  <c r="W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C16" i="1"/>
</calcChain>
</file>

<file path=xl/sharedStrings.xml><?xml version="1.0" encoding="utf-8"?>
<sst xmlns="http://schemas.openxmlformats.org/spreadsheetml/2006/main" count="44" uniqueCount="26">
  <si>
    <t>NO</t>
  </si>
  <si>
    <t>KABUPATEN/KOTA</t>
  </si>
  <si>
    <t>KAB. LOMBOK BARAT</t>
  </si>
  <si>
    <t>KAB. LOMBOK TENGAH</t>
  </si>
  <si>
    <t>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</si>
  <si>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</si>
  <si>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</si>
  <si>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</si>
  <si>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</si>
  <si>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</si>
  <si>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</si>
  <si>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</si>
  <si>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ISLAM</t>
  </si>
  <si>
    <t>KATHOLIK</t>
  </si>
  <si>
    <t>KRISTEN</t>
  </si>
  <si>
    <t>HINDU</t>
  </si>
  <si>
    <t>BUDHA</t>
  </si>
  <si>
    <t>KHONGHUCU</t>
  </si>
  <si>
    <t>KEPERCAYAAN</t>
  </si>
  <si>
    <t>Laki-Laki</t>
  </si>
  <si>
    <t>Perempuan</t>
  </si>
  <si>
    <t>Jumlah</t>
  </si>
  <si>
    <t>NUSA TENGGARA BARAT</t>
  </si>
  <si>
    <t>TOTAL</t>
  </si>
  <si>
    <t>AGAMA  PENDUDUK PROVINSI NUSA TENGGARA BARAT</t>
  </si>
  <si>
    <t>BERDASARKAN JENIS KELAMIN DAN KABUPATEN / KOTA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</si>
</sst>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zoomScale="80" zoomScaleNormal="80" workbookViewId="0">
      <selection activeCell="O29" sqref="O29"/>
    </sheetView>
  </sheetViews>
  <sheetFormatPr defaultRowHeight="14.4" x14ac:dyDescent="0.3"/>
  <cols>
    <col min="1" max="1" width="4.77734375" customWidth="1"/>
    <col min="2" max="2" width="24.5546875" customWidth="1"/>
    <col min="3" max="5" width="11.77734375" customWidth="1"/>
    <col min="6" max="6" width="11.88671875" customWidth="1"/>
    <col min="7" max="12" width="11.77734375" customWidth="1"/>
    <col min="13" max="13" width="11.5546875" customWidth="1"/>
    <col min="14" max="14" width="11.77734375" customWidth="1"/>
    <col min="15" max="15" width="11.5546875" customWidth="1"/>
    <col min="16" max="23" width="11.77734375" customWidth="1"/>
    <col min="24" max="24" width="12.88671875" customWidth="1"/>
  </cols>
  <sheetData>
    <row r="1" spans="1:24" s="10" customFormat="1" ht="21" x14ac:dyDescent="0.4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x14ac:dyDescent="0.4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4" spans="1:24" ht="32.4" customHeight="1" x14ac:dyDescent="0.3">
      <c r="A4" s="1" t="s">
        <v>0</v>
      </c>
      <c r="B4" s="1" t="s">
        <v>1</v>
      </c>
      <c r="C4" s="1" t="s">
        <v>12</v>
      </c>
      <c r="D4" s="1"/>
      <c r="E4" s="1"/>
      <c r="F4" s="1" t="s">
        <v>13</v>
      </c>
      <c r="G4" s="1"/>
      <c r="H4" s="1"/>
      <c r="I4" s="1" t="s">
        <v>14</v>
      </c>
      <c r="J4" s="1"/>
      <c r="K4" s="1"/>
      <c r="L4" s="1" t="s">
        <v>15</v>
      </c>
      <c r="M4" s="1"/>
      <c r="N4" s="1"/>
      <c r="O4" s="1" t="s">
        <v>16</v>
      </c>
      <c r="P4" s="1"/>
      <c r="Q4" s="1"/>
      <c r="R4" s="1" t="s">
        <v>17</v>
      </c>
      <c r="S4" s="1"/>
      <c r="T4" s="1"/>
      <c r="U4" s="1" t="s">
        <v>18</v>
      </c>
      <c r="V4" s="1"/>
      <c r="W4" s="4"/>
      <c r="X4" s="1" t="s">
        <v>23</v>
      </c>
    </row>
    <row r="5" spans="1:24" ht="25.8" customHeight="1" x14ac:dyDescent="0.3">
      <c r="A5" s="1"/>
      <c r="B5" s="1"/>
      <c r="C5" s="2" t="s">
        <v>19</v>
      </c>
      <c r="D5" s="2" t="s">
        <v>20</v>
      </c>
      <c r="E5" s="2" t="s">
        <v>21</v>
      </c>
      <c r="F5" s="2" t="s">
        <v>19</v>
      </c>
      <c r="G5" s="2" t="s">
        <v>20</v>
      </c>
      <c r="H5" s="2" t="s">
        <v>21</v>
      </c>
      <c r="I5" s="2" t="s">
        <v>19</v>
      </c>
      <c r="J5" s="2" t="s">
        <v>20</v>
      </c>
      <c r="K5" s="2" t="s">
        <v>21</v>
      </c>
      <c r="L5" s="2" t="s">
        <v>19</v>
      </c>
      <c r="M5" s="2" t="s">
        <v>20</v>
      </c>
      <c r="N5" s="2" t="s">
        <v>21</v>
      </c>
      <c r="O5" s="2" t="s">
        <v>19</v>
      </c>
      <c r="P5" s="2" t="s">
        <v>20</v>
      </c>
      <c r="Q5" s="2" t="s">
        <v>21</v>
      </c>
      <c r="R5" s="2" t="s">
        <v>19</v>
      </c>
      <c r="S5" s="2" t="s">
        <v>20</v>
      </c>
      <c r="T5" s="2" t="s">
        <v>21</v>
      </c>
      <c r="U5" s="2" t="s">
        <v>19</v>
      </c>
      <c r="V5" s="2" t="s">
        <v>20</v>
      </c>
      <c r="W5" s="5" t="s">
        <v>21</v>
      </c>
      <c r="X5" s="1"/>
    </row>
    <row r="6" spans="1:24" x14ac:dyDescent="0.3">
      <c r="A6" s="6">
        <v>1</v>
      </c>
      <c r="B6" s="3" t="s">
        <v>2</v>
      </c>
      <c r="C6" s="7">
        <v>341472</v>
      </c>
      <c r="D6" s="7">
        <v>343388</v>
      </c>
      <c r="E6" s="7">
        <v>684860</v>
      </c>
      <c r="F6" s="6">
        <v>252</v>
      </c>
      <c r="G6" s="6">
        <v>262</v>
      </c>
      <c r="H6" s="6">
        <v>514</v>
      </c>
      <c r="I6" s="6">
        <v>546</v>
      </c>
      <c r="J6" s="6">
        <v>581</v>
      </c>
      <c r="K6" s="7">
        <v>1127</v>
      </c>
      <c r="L6" s="7">
        <v>19314</v>
      </c>
      <c r="M6" s="7">
        <v>18566</v>
      </c>
      <c r="N6" s="7">
        <v>37880</v>
      </c>
      <c r="O6" s="6">
        <v>941</v>
      </c>
      <c r="P6" s="6">
        <v>902</v>
      </c>
      <c r="Q6" s="7">
        <v>1843</v>
      </c>
      <c r="R6" s="6">
        <v>2</v>
      </c>
      <c r="S6" s="6">
        <v>2</v>
      </c>
      <c r="T6" s="6">
        <v>4</v>
      </c>
      <c r="U6" s="6">
        <v>0</v>
      </c>
      <c r="V6" s="6">
        <v>0</v>
      </c>
      <c r="W6" s="6">
        <v>0</v>
      </c>
      <c r="X6" s="7">
        <f>E6+H6+K6+N6+Q6+T6+W6</f>
        <v>726228</v>
      </c>
    </row>
    <row r="7" spans="1:24" x14ac:dyDescent="0.3">
      <c r="A7" s="6">
        <v>2</v>
      </c>
      <c r="B7" s="3" t="s">
        <v>3</v>
      </c>
      <c r="C7" s="7">
        <v>527879</v>
      </c>
      <c r="D7" s="7">
        <v>535590</v>
      </c>
      <c r="E7" s="7">
        <v>1063469</v>
      </c>
      <c r="F7" s="6">
        <v>45</v>
      </c>
      <c r="G7" s="6">
        <v>47</v>
      </c>
      <c r="H7" s="6">
        <v>92</v>
      </c>
      <c r="I7" s="6">
        <v>130</v>
      </c>
      <c r="J7" s="6">
        <v>145</v>
      </c>
      <c r="K7" s="6">
        <v>275</v>
      </c>
      <c r="L7" s="7">
        <v>1512</v>
      </c>
      <c r="M7" s="7">
        <v>1450</v>
      </c>
      <c r="N7" s="7">
        <v>2962</v>
      </c>
      <c r="O7" s="6">
        <v>57</v>
      </c>
      <c r="P7" s="6">
        <v>59</v>
      </c>
      <c r="Q7" s="6">
        <v>116</v>
      </c>
      <c r="R7" s="6">
        <v>0</v>
      </c>
      <c r="S7" s="6">
        <v>1</v>
      </c>
      <c r="T7" s="6">
        <v>1</v>
      </c>
      <c r="U7" s="6">
        <v>0</v>
      </c>
      <c r="V7" s="6">
        <v>0</v>
      </c>
      <c r="W7" s="6">
        <v>0</v>
      </c>
      <c r="X7" s="7">
        <f t="shared" ref="X7:X16" si="0">E7+H7+K7+N7+Q7+T7+W7</f>
        <v>1066915</v>
      </c>
    </row>
    <row r="8" spans="1:24" x14ac:dyDescent="0.3">
      <c r="A8" s="6">
        <v>3</v>
      </c>
      <c r="B8" s="3" t="s">
        <v>4</v>
      </c>
      <c r="C8" s="7">
        <v>679919</v>
      </c>
      <c r="D8" s="7">
        <v>689034</v>
      </c>
      <c r="E8" s="7">
        <v>1368953</v>
      </c>
      <c r="F8" s="6">
        <v>48</v>
      </c>
      <c r="G8" s="6">
        <v>37</v>
      </c>
      <c r="H8" s="6">
        <v>85</v>
      </c>
      <c r="I8" s="6">
        <v>74</v>
      </c>
      <c r="J8" s="6">
        <v>78</v>
      </c>
      <c r="K8" s="6">
        <v>152</v>
      </c>
      <c r="L8" s="6">
        <v>370</v>
      </c>
      <c r="M8" s="6">
        <v>336</v>
      </c>
      <c r="N8" s="6">
        <v>706</v>
      </c>
      <c r="O8" s="6">
        <v>11</v>
      </c>
      <c r="P8" s="6">
        <v>9</v>
      </c>
      <c r="Q8" s="6">
        <v>20</v>
      </c>
      <c r="R8" s="6">
        <v>0</v>
      </c>
      <c r="S8" s="6">
        <v>0</v>
      </c>
      <c r="T8" s="6">
        <v>0</v>
      </c>
      <c r="U8" s="6">
        <v>0</v>
      </c>
      <c r="V8" s="6">
        <v>1</v>
      </c>
      <c r="W8" s="6">
        <v>1</v>
      </c>
      <c r="X8" s="7">
        <f t="shared" si="0"/>
        <v>1369917</v>
      </c>
    </row>
    <row r="9" spans="1:24" x14ac:dyDescent="0.3">
      <c r="A9" s="6">
        <v>4</v>
      </c>
      <c r="B9" s="3" t="s">
        <v>5</v>
      </c>
      <c r="C9" s="7">
        <v>250429</v>
      </c>
      <c r="D9" s="7">
        <v>250817</v>
      </c>
      <c r="E9" s="7">
        <v>501246</v>
      </c>
      <c r="F9" s="7">
        <v>1349</v>
      </c>
      <c r="G9" s="7">
        <v>1293</v>
      </c>
      <c r="H9" s="7">
        <v>2642</v>
      </c>
      <c r="I9" s="7">
        <v>1121</v>
      </c>
      <c r="J9" s="7">
        <v>1076</v>
      </c>
      <c r="K9" s="7">
        <v>2197</v>
      </c>
      <c r="L9" s="7">
        <v>6783</v>
      </c>
      <c r="M9" s="7">
        <v>6363</v>
      </c>
      <c r="N9" s="7">
        <v>13146</v>
      </c>
      <c r="O9" s="6">
        <v>141</v>
      </c>
      <c r="P9" s="6">
        <v>145</v>
      </c>
      <c r="Q9" s="6">
        <v>286</v>
      </c>
      <c r="R9" s="6">
        <v>6</v>
      </c>
      <c r="S9" s="6">
        <v>6</v>
      </c>
      <c r="T9" s="6">
        <v>12</v>
      </c>
      <c r="U9" s="6">
        <v>22</v>
      </c>
      <c r="V9" s="6">
        <v>13</v>
      </c>
      <c r="W9" s="6">
        <v>35</v>
      </c>
      <c r="X9" s="7">
        <f t="shared" si="0"/>
        <v>519564</v>
      </c>
    </row>
    <row r="10" spans="1:24" x14ac:dyDescent="0.3">
      <c r="A10" s="6">
        <v>5</v>
      </c>
      <c r="B10" s="3" t="s">
        <v>6</v>
      </c>
      <c r="C10" s="7">
        <v>124634</v>
      </c>
      <c r="D10" s="7">
        <v>124637</v>
      </c>
      <c r="E10" s="7">
        <v>249271</v>
      </c>
      <c r="F10" s="6">
        <v>220</v>
      </c>
      <c r="G10" s="6">
        <v>183</v>
      </c>
      <c r="H10" s="6">
        <v>403</v>
      </c>
      <c r="I10" s="6">
        <v>297</v>
      </c>
      <c r="J10" s="6">
        <v>262</v>
      </c>
      <c r="K10" s="6">
        <v>559</v>
      </c>
      <c r="L10" s="7">
        <v>2062</v>
      </c>
      <c r="M10" s="7">
        <v>1890</v>
      </c>
      <c r="N10" s="7">
        <v>3952</v>
      </c>
      <c r="O10" s="6">
        <v>2</v>
      </c>
      <c r="P10" s="6">
        <v>2</v>
      </c>
      <c r="Q10" s="6">
        <v>4</v>
      </c>
      <c r="R10" s="6">
        <v>0</v>
      </c>
      <c r="S10" s="6">
        <v>0</v>
      </c>
      <c r="T10" s="6">
        <v>0</v>
      </c>
      <c r="U10" s="6">
        <v>1</v>
      </c>
      <c r="V10" s="6">
        <v>0</v>
      </c>
      <c r="W10" s="6">
        <v>1</v>
      </c>
      <c r="X10" s="7">
        <f t="shared" si="0"/>
        <v>254190</v>
      </c>
    </row>
    <row r="11" spans="1:24" x14ac:dyDescent="0.3">
      <c r="A11" s="6">
        <v>6</v>
      </c>
      <c r="B11" s="3" t="s">
        <v>7</v>
      </c>
      <c r="C11" s="7">
        <v>266506</v>
      </c>
      <c r="D11" s="7">
        <v>264322</v>
      </c>
      <c r="E11" s="7">
        <v>530828</v>
      </c>
      <c r="F11" s="6">
        <v>733</v>
      </c>
      <c r="G11" s="6">
        <v>720</v>
      </c>
      <c r="H11" s="7">
        <v>1453</v>
      </c>
      <c r="I11" s="6">
        <v>340</v>
      </c>
      <c r="J11" s="6">
        <v>329</v>
      </c>
      <c r="K11" s="6">
        <v>669</v>
      </c>
      <c r="L11" s="6">
        <v>174</v>
      </c>
      <c r="M11" s="6">
        <v>140</v>
      </c>
      <c r="N11" s="6">
        <v>314</v>
      </c>
      <c r="O11" s="6">
        <v>6</v>
      </c>
      <c r="P11" s="6">
        <v>4</v>
      </c>
      <c r="Q11" s="6">
        <v>10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7">
        <f t="shared" si="0"/>
        <v>533274</v>
      </c>
    </row>
    <row r="12" spans="1:24" x14ac:dyDescent="0.3">
      <c r="A12" s="6">
        <v>7</v>
      </c>
      <c r="B12" s="3" t="s">
        <v>8</v>
      </c>
      <c r="C12" s="7">
        <v>70968</v>
      </c>
      <c r="D12" s="7">
        <v>71852</v>
      </c>
      <c r="E12" s="7">
        <v>142820</v>
      </c>
      <c r="F12" s="6">
        <v>239</v>
      </c>
      <c r="G12" s="6">
        <v>204</v>
      </c>
      <c r="H12" s="6">
        <v>443</v>
      </c>
      <c r="I12" s="6">
        <v>235</v>
      </c>
      <c r="J12" s="6">
        <v>208</v>
      </c>
      <c r="K12" s="6">
        <v>443</v>
      </c>
      <c r="L12" s="6">
        <v>670</v>
      </c>
      <c r="M12" s="6">
        <v>621</v>
      </c>
      <c r="N12" s="7">
        <v>1291</v>
      </c>
      <c r="O12" s="6">
        <v>6</v>
      </c>
      <c r="P12" s="6">
        <v>6</v>
      </c>
      <c r="Q12" s="6">
        <v>12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7">
        <f t="shared" si="0"/>
        <v>145009</v>
      </c>
    </row>
    <row r="13" spans="1:24" x14ac:dyDescent="0.3">
      <c r="A13" s="6">
        <v>8</v>
      </c>
      <c r="B13" s="3" t="s">
        <v>9</v>
      </c>
      <c r="C13" s="7">
        <v>119288</v>
      </c>
      <c r="D13" s="7">
        <v>118777</v>
      </c>
      <c r="E13" s="7">
        <v>238065</v>
      </c>
      <c r="F13" s="6">
        <v>20</v>
      </c>
      <c r="G13" s="6">
        <v>17</v>
      </c>
      <c r="H13" s="6">
        <v>37</v>
      </c>
      <c r="I13" s="6">
        <v>28</v>
      </c>
      <c r="J13" s="6">
        <v>34</v>
      </c>
      <c r="K13" s="6">
        <v>62</v>
      </c>
      <c r="L13" s="7">
        <v>4528</v>
      </c>
      <c r="M13" s="7">
        <v>4352</v>
      </c>
      <c r="N13" s="7">
        <v>8880</v>
      </c>
      <c r="O13" s="7">
        <v>5185</v>
      </c>
      <c r="P13" s="7">
        <v>5140</v>
      </c>
      <c r="Q13" s="7">
        <v>10325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7">
        <f t="shared" si="0"/>
        <v>257369</v>
      </c>
    </row>
    <row r="14" spans="1:24" x14ac:dyDescent="0.3">
      <c r="A14" s="6">
        <v>9</v>
      </c>
      <c r="B14" s="3" t="s">
        <v>10</v>
      </c>
      <c r="C14" s="7">
        <v>182899</v>
      </c>
      <c r="D14" s="7">
        <v>185296</v>
      </c>
      <c r="E14" s="7">
        <v>368195</v>
      </c>
      <c r="F14" s="7">
        <v>1801</v>
      </c>
      <c r="G14" s="7">
        <v>1833</v>
      </c>
      <c r="H14" s="7">
        <v>3634</v>
      </c>
      <c r="I14" s="7">
        <v>3323</v>
      </c>
      <c r="J14" s="7">
        <v>3550</v>
      </c>
      <c r="K14" s="7">
        <v>6873</v>
      </c>
      <c r="L14" s="7">
        <v>31404</v>
      </c>
      <c r="M14" s="7">
        <v>30593</v>
      </c>
      <c r="N14" s="7">
        <v>61997</v>
      </c>
      <c r="O14" s="7">
        <v>2085</v>
      </c>
      <c r="P14" s="7">
        <v>2158</v>
      </c>
      <c r="Q14" s="7">
        <v>4243</v>
      </c>
      <c r="R14" s="6">
        <v>13</v>
      </c>
      <c r="S14" s="6">
        <v>16</v>
      </c>
      <c r="T14" s="6">
        <v>29</v>
      </c>
      <c r="U14" s="6">
        <v>2</v>
      </c>
      <c r="V14" s="6">
        <v>1</v>
      </c>
      <c r="W14" s="6">
        <v>3</v>
      </c>
      <c r="X14" s="7">
        <f t="shared" si="0"/>
        <v>444974</v>
      </c>
    </row>
    <row r="15" spans="1:24" x14ac:dyDescent="0.3">
      <c r="A15" s="6">
        <v>10</v>
      </c>
      <c r="B15" s="3" t="s">
        <v>11</v>
      </c>
      <c r="C15" s="7">
        <v>76174</v>
      </c>
      <c r="D15" s="7">
        <v>77700</v>
      </c>
      <c r="E15" s="7">
        <v>153874</v>
      </c>
      <c r="F15" s="6">
        <v>382</v>
      </c>
      <c r="G15" s="6">
        <v>380</v>
      </c>
      <c r="H15" s="6">
        <v>762</v>
      </c>
      <c r="I15" s="6">
        <v>620</v>
      </c>
      <c r="J15" s="6">
        <v>614</v>
      </c>
      <c r="K15" s="7">
        <v>1234</v>
      </c>
      <c r="L15" s="6">
        <v>94</v>
      </c>
      <c r="M15" s="6">
        <v>73</v>
      </c>
      <c r="N15" s="6">
        <v>167</v>
      </c>
      <c r="O15" s="6">
        <v>15</v>
      </c>
      <c r="P15" s="6">
        <v>15</v>
      </c>
      <c r="Q15" s="6">
        <v>30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7">
        <f t="shared" si="0"/>
        <v>156067</v>
      </c>
    </row>
    <row r="16" spans="1:24" ht="30" customHeight="1" x14ac:dyDescent="0.3">
      <c r="A16" s="1" t="s">
        <v>22</v>
      </c>
      <c r="B16" s="1"/>
      <c r="C16" s="8">
        <f>SUM(C6:C15)</f>
        <v>2640168</v>
      </c>
      <c r="D16" s="8">
        <f t="shared" ref="D16:S16" si="1">SUM(D6:D15)</f>
        <v>2661413</v>
      </c>
      <c r="E16" s="8">
        <f t="shared" si="1"/>
        <v>5301581</v>
      </c>
      <c r="F16" s="8">
        <f t="shared" si="1"/>
        <v>5089</v>
      </c>
      <c r="G16" s="8">
        <f t="shared" si="1"/>
        <v>4976</v>
      </c>
      <c r="H16" s="8">
        <f t="shared" si="1"/>
        <v>10065</v>
      </c>
      <c r="I16" s="8">
        <f t="shared" si="1"/>
        <v>6714</v>
      </c>
      <c r="J16" s="8">
        <f t="shared" si="1"/>
        <v>6877</v>
      </c>
      <c r="K16" s="8">
        <f t="shared" si="1"/>
        <v>13591</v>
      </c>
      <c r="L16" s="8">
        <f t="shared" si="1"/>
        <v>66911</v>
      </c>
      <c r="M16" s="8">
        <f t="shared" si="1"/>
        <v>64384</v>
      </c>
      <c r="N16" s="8">
        <f t="shared" si="1"/>
        <v>131295</v>
      </c>
      <c r="O16" s="8">
        <f t="shared" si="1"/>
        <v>8449</v>
      </c>
      <c r="P16" s="8">
        <f t="shared" si="1"/>
        <v>8440</v>
      </c>
      <c r="Q16" s="8">
        <f t="shared" si="1"/>
        <v>16889</v>
      </c>
      <c r="R16" s="8">
        <f t="shared" si="1"/>
        <v>21</v>
      </c>
      <c r="S16" s="8">
        <f t="shared" si="1"/>
        <v>25</v>
      </c>
      <c r="T16" s="8">
        <f>SUM(T6:T15)</f>
        <v>46</v>
      </c>
      <c r="U16" s="8">
        <f t="shared" ref="U16" si="2">SUM(U6:U15)</f>
        <v>25</v>
      </c>
      <c r="V16" s="8">
        <f t="shared" ref="V16" si="3">SUM(V6:V15)</f>
        <v>15</v>
      </c>
      <c r="W16" s="9">
        <f t="shared" ref="W16" si="4">SUM(W6:W15)</f>
        <v>40</v>
      </c>
      <c r="X16" s="8">
        <f t="shared" si="0"/>
        <v>5473507</v>
      </c>
    </row>
  </sheetData>
  <mergeCells count="13">
    <mergeCell ref="U4:W4"/>
    <mergeCell ref="B4:B5"/>
    <mergeCell ref="A4:A5"/>
    <mergeCell ref="A16:B16"/>
    <mergeCell ref="X4:X5"/>
    <mergeCell ref="A1:X1"/>
    <mergeCell ref="A2:X2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2022-08-25T02:36:38Z</dcterms:created>
  <dcterms:modified xsi:type="dcterms:W3CDTF">2022-08-25T02:50:59Z</dcterms:modified>
</cp:coreProperties>
</file>