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_PROGRAM\08 LAIN-LAIN\DATA STATISTIK SEKTORAL\WEB NTB SATU DATA\"/>
    </mc:Choice>
  </mc:AlternateContent>
  <bookViews>
    <workbookView xWindow="0" yWindow="0" windowWidth="20490" windowHeight="78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C7" i="1"/>
  <c r="C6" i="1"/>
  <c r="C5" i="1"/>
</calcChain>
</file>

<file path=xl/sharedStrings.xml><?xml version="1.0" encoding="utf-8"?>
<sst xmlns="http://schemas.openxmlformats.org/spreadsheetml/2006/main" count="9" uniqueCount="9">
  <si>
    <t>No</t>
  </si>
  <si>
    <t>Sistem</t>
  </si>
  <si>
    <t>Jumlah Kapasitas (Kva)</t>
  </si>
  <si>
    <t xml:space="preserve">Lombok </t>
  </si>
  <si>
    <t>Jumlah</t>
  </si>
  <si>
    <t>Jumlah Perusahaan (buah)</t>
  </si>
  <si>
    <t>Tambora</t>
  </si>
  <si>
    <t>Rekapitulasi Captive Power  (Pembangkit Listrik) di Provinsi NTB  Tahun 2022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</si>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</sst>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8" xfId="0" applyFill="1" applyBorder="1"/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center" vertical="center"/>
    </xf>
    <xf numFmtId="0" fontId="1" fillId="0" borderId="0" xfId="0" applyFont="1"/>
    <xf numFmtId="164" fontId="0" fillId="0" borderId="8" xfId="1" applyNumberFormat="1" applyFont="1" applyBorder="1"/>
    <xf numFmtId="164" fontId="0" fillId="0" borderId="12" xfId="1" applyNumberFormat="1" applyFont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" fontId="0" fillId="0" borderId="1" xfId="0" applyNumberFormat="1" applyBorder="1"/>
    <xf numFmtId="1" fontId="0" fillId="0" borderId="11" xfId="0" applyNumberForma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_PROGRAM/06%20BIDANG/04%20KETENAGALISTRIKAN/USAHA%20PENYEDIAAN%20TENAGA%20LISTRIK%20UNTUK%20KEPENTINGAN%20SENDIRI%20TAHUN%202022%20-%20s.d.%2031Des2022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IUPTLS - LAPORAN"/>
      <sheetName val="REKAP IO-IUPTLS"/>
      <sheetName val="REKAP SKT-LAP"/>
    </sheetNames>
    <sheetDataSet>
      <sheetData sheetId="0">
        <row r="12">
          <cell r="O12">
            <v>0</v>
          </cell>
          <cell r="P12">
            <v>0</v>
          </cell>
          <cell r="AG12">
            <v>3</v>
          </cell>
          <cell r="AH12">
            <v>291.37</v>
          </cell>
        </row>
        <row r="13">
          <cell r="O13">
            <v>0</v>
          </cell>
          <cell r="P13">
            <v>0</v>
          </cell>
          <cell r="AG13">
            <v>2</v>
          </cell>
          <cell r="AH13">
            <v>129</v>
          </cell>
        </row>
        <row r="14">
          <cell r="O14">
            <v>3</v>
          </cell>
          <cell r="P14">
            <v>7580</v>
          </cell>
          <cell r="AG14">
            <v>0</v>
          </cell>
          <cell r="AH14">
            <v>0</v>
          </cell>
        </row>
        <row r="15">
          <cell r="O15">
            <v>0</v>
          </cell>
          <cell r="P15">
            <v>0</v>
          </cell>
          <cell r="AG15">
            <v>0</v>
          </cell>
          <cell r="AH15">
            <v>0</v>
          </cell>
        </row>
        <row r="16">
          <cell r="O16">
            <v>1</v>
          </cell>
          <cell r="P16">
            <v>1700</v>
          </cell>
          <cell r="AG16">
            <v>0</v>
          </cell>
          <cell r="AH16">
            <v>0</v>
          </cell>
        </row>
        <row r="17">
          <cell r="O17">
            <v>0</v>
          </cell>
          <cell r="P17">
            <v>0</v>
          </cell>
          <cell r="AG17">
            <v>0</v>
          </cell>
          <cell r="AH17">
            <v>0</v>
          </cell>
        </row>
        <row r="18">
          <cell r="O18">
            <v>0</v>
          </cell>
          <cell r="P18">
            <v>0</v>
          </cell>
          <cell r="AG18">
            <v>1</v>
          </cell>
          <cell r="AH18">
            <v>340</v>
          </cell>
        </row>
        <row r="19">
          <cell r="O19">
            <v>0</v>
          </cell>
          <cell r="P19">
            <v>0</v>
          </cell>
          <cell r="AG19">
            <v>0</v>
          </cell>
          <cell r="AH19">
            <v>0</v>
          </cell>
        </row>
        <row r="20">
          <cell r="O20">
            <v>1</v>
          </cell>
          <cell r="P20">
            <v>1000</v>
          </cell>
          <cell r="AG20">
            <v>0</v>
          </cell>
          <cell r="AH20">
            <v>0</v>
          </cell>
        </row>
        <row r="21">
          <cell r="O21">
            <v>0</v>
          </cell>
          <cell r="P21">
            <v>0</v>
          </cell>
          <cell r="AG21">
            <v>1</v>
          </cell>
          <cell r="AH21">
            <v>12.5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7" sqref="D7"/>
    </sheetView>
  </sheetViews>
  <sheetFormatPr defaultRowHeight="15" x14ac:dyDescent="0.25"/>
  <cols>
    <col min="3" max="3" width="24.140625" customWidth="1"/>
    <col min="4" max="4" width="21.42578125" bestFit="1" customWidth="1"/>
  </cols>
  <sheetData>
    <row r="1" spans="1:4" ht="15.75" x14ac:dyDescent="0.25">
      <c r="A1" s="7" t="s">
        <v>7</v>
      </c>
    </row>
    <row r="2" spans="1:4" ht="15.75" thickBot="1" x14ac:dyDescent="0.3"/>
    <row r="3" spans="1:4" ht="15.75" thickTop="1" x14ac:dyDescent="0.25">
      <c r="A3" s="14" t="s">
        <v>0</v>
      </c>
      <c r="B3" s="12" t="s">
        <v>1</v>
      </c>
      <c r="C3" s="10" t="s">
        <v>8</v>
      </c>
      <c r="D3" s="11"/>
    </row>
    <row r="4" spans="1:4" x14ac:dyDescent="0.25">
      <c r="A4" s="15"/>
      <c r="B4" s="13"/>
      <c r="C4" s="2" t="s">
        <v>5</v>
      </c>
      <c r="D4" s="3" t="s">
        <v>2</v>
      </c>
    </row>
    <row r="5" spans="1:4" x14ac:dyDescent="0.25">
      <c r="A5" s="6">
        <v>1</v>
      </c>
      <c r="B5" s="1" t="s">
        <v>3</v>
      </c>
      <c r="C5" s="16">
        <f>SUM('[1]REKAP IUPTLS - LAPORAN'!$O$12:$O$16,'[1]REKAP IUPTLS - LAPORAN'!$AG$12:$AG$16)</f>
        <v>9</v>
      </c>
      <c r="D5" s="8">
        <f>SUM('[1]REKAP IUPTLS - LAPORAN'!$P$12:$P$16,'[1]REKAP IUPTLS - LAPORAN'!$AH$12:$AH$16)</f>
        <v>9700.3700000000008</v>
      </c>
    </row>
    <row r="6" spans="1:4" x14ac:dyDescent="0.25">
      <c r="A6" s="6">
        <v>2</v>
      </c>
      <c r="B6" s="1" t="s">
        <v>6</v>
      </c>
      <c r="C6" s="16">
        <f>SUM('[1]REKAP IUPTLS - LAPORAN'!$O$17:$O$21,'[1]REKAP IUPTLS - LAPORAN'!$AG$17:$AG$21)</f>
        <v>3</v>
      </c>
      <c r="D6" s="8">
        <f>SUM('[1]REKAP IUPTLS - LAPORAN'!$P$17:$P$21,'[1]REKAP IUPTLS - LAPORAN'!$AH$17:$AH$21)</f>
        <v>1352.5</v>
      </c>
    </row>
    <row r="7" spans="1:4" ht="15.75" thickBot="1" x14ac:dyDescent="0.3">
      <c r="A7" s="4"/>
      <c r="B7" s="5" t="s">
        <v>4</v>
      </c>
      <c r="C7" s="17">
        <f>SUM(C5:C6)</f>
        <v>12</v>
      </c>
      <c r="D7" s="9">
        <f>SUM(D5:D6)</f>
        <v>11052.87</v>
      </c>
    </row>
    <row r="8" spans="1:4" ht="15.75" thickTop="1" x14ac:dyDescent="0.25"/>
  </sheetData>
  <mergeCells count="3">
    <mergeCell ref="C3:D3"/>
    <mergeCell ref="B3:B4"/>
    <mergeCell ref="A3:A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2019-09-03T00:41:29Z</dcterms:created>
  <dcterms:modified xsi:type="dcterms:W3CDTF">2023-03-06T01:07:05Z</dcterms:modified>
</cp:coreProperties>
</file>