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BP2M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" i="1" l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J22" i="1"/>
  <c r="I22" i="1"/>
  <c r="G22" i="1"/>
  <c r="F22" i="1"/>
  <c r="D22" i="1"/>
  <c r="C22" i="1"/>
  <c r="AH21" i="1"/>
  <c r="AG21" i="1"/>
  <c r="AF21" i="1"/>
  <c r="AC21" i="1"/>
  <c r="Z21" i="1"/>
  <c r="W21" i="1"/>
  <c r="T21" i="1"/>
  <c r="Q21" i="1"/>
  <c r="N21" i="1"/>
  <c r="K21" i="1"/>
  <c r="H21" i="1"/>
  <c r="E21" i="1"/>
  <c r="AH20" i="1"/>
  <c r="AG20" i="1"/>
  <c r="AF20" i="1"/>
  <c r="AC20" i="1"/>
  <c r="Z20" i="1"/>
  <c r="W20" i="1"/>
  <c r="T20" i="1"/>
  <c r="Q20" i="1"/>
  <c r="N20" i="1"/>
  <c r="K20" i="1"/>
  <c r="H20" i="1"/>
  <c r="E20" i="1"/>
  <c r="AH19" i="1"/>
  <c r="AG19" i="1"/>
  <c r="AF19" i="1"/>
  <c r="AC19" i="1"/>
  <c r="Z19" i="1"/>
  <c r="W19" i="1"/>
  <c r="T19" i="1"/>
  <c r="Q19" i="1"/>
  <c r="N19" i="1"/>
  <c r="K19" i="1"/>
  <c r="H19" i="1"/>
  <c r="E19" i="1"/>
  <c r="AH18" i="1"/>
  <c r="AG18" i="1"/>
  <c r="AF18" i="1"/>
  <c r="AC18" i="1"/>
  <c r="Z18" i="1"/>
  <c r="W18" i="1"/>
  <c r="T18" i="1"/>
  <c r="Q18" i="1"/>
  <c r="N18" i="1"/>
  <c r="K18" i="1"/>
  <c r="H18" i="1"/>
  <c r="E18" i="1"/>
  <c r="AH17" i="1"/>
  <c r="AG17" i="1"/>
  <c r="AF17" i="1"/>
  <c r="AC17" i="1"/>
  <c r="Z17" i="1"/>
  <c r="W17" i="1"/>
  <c r="T17" i="1"/>
  <c r="Q17" i="1"/>
  <c r="N17" i="1"/>
  <c r="K17" i="1"/>
  <c r="H17" i="1"/>
  <c r="E17" i="1"/>
  <c r="AH16" i="1"/>
  <c r="AG16" i="1"/>
  <c r="AF16" i="1"/>
  <c r="AC16" i="1"/>
  <c r="Z16" i="1"/>
  <c r="W16" i="1"/>
  <c r="T16" i="1"/>
  <c r="Q16" i="1"/>
  <c r="N16" i="1"/>
  <c r="K16" i="1"/>
  <c r="H16" i="1"/>
  <c r="E16" i="1"/>
  <c r="AH15" i="1"/>
  <c r="AG15" i="1"/>
  <c r="AF15" i="1"/>
  <c r="AC15" i="1"/>
  <c r="Z15" i="1"/>
  <c r="W15" i="1"/>
  <c r="T15" i="1"/>
  <c r="Q15" i="1"/>
  <c r="N15" i="1"/>
  <c r="K15" i="1"/>
  <c r="H15" i="1"/>
  <c r="E15" i="1"/>
  <c r="AH14" i="1"/>
  <c r="AG14" i="1"/>
  <c r="AF14" i="1"/>
  <c r="AC14" i="1"/>
  <c r="Z14" i="1"/>
  <c r="W14" i="1"/>
  <c r="T14" i="1"/>
  <c r="Q14" i="1"/>
  <c r="N14" i="1"/>
  <c r="K14" i="1"/>
  <c r="H14" i="1"/>
  <c r="E14" i="1"/>
  <c r="AH13" i="1"/>
  <c r="AG13" i="1"/>
  <c r="AF13" i="1"/>
  <c r="AC13" i="1"/>
  <c r="Z13" i="1"/>
  <c r="W13" i="1"/>
  <c r="T13" i="1"/>
  <c r="Q13" i="1"/>
  <c r="N13" i="1"/>
  <c r="K13" i="1"/>
  <c r="H13" i="1"/>
  <c r="E13" i="1"/>
  <c r="AH12" i="1"/>
  <c r="AG12" i="1"/>
  <c r="AF12" i="1"/>
  <c r="AC12" i="1"/>
  <c r="Z12" i="1"/>
  <c r="W12" i="1"/>
  <c r="T12" i="1"/>
  <c r="Q12" i="1"/>
  <c r="N12" i="1"/>
  <c r="K12" i="1"/>
  <c r="H12" i="1"/>
  <c r="E12" i="1"/>
  <c r="AH11" i="1"/>
  <c r="AG11" i="1"/>
  <c r="AF11" i="1"/>
  <c r="AC11" i="1"/>
  <c r="Z11" i="1"/>
  <c r="W11" i="1"/>
  <c r="T11" i="1"/>
  <c r="Q11" i="1"/>
  <c r="N11" i="1"/>
  <c r="K11" i="1"/>
  <c r="H11" i="1"/>
  <c r="E11" i="1"/>
  <c r="AH10" i="1"/>
  <c r="AG10" i="1"/>
  <c r="AF10" i="1"/>
  <c r="AC10" i="1"/>
  <c r="Z10" i="1"/>
  <c r="W10" i="1"/>
  <c r="T10" i="1"/>
  <c r="Q10" i="1"/>
  <c r="N10" i="1"/>
  <c r="K10" i="1"/>
  <c r="H10" i="1"/>
  <c r="E10" i="1"/>
  <c r="K22" i="1" l="1"/>
  <c r="W22" i="1"/>
  <c r="AG22" i="1"/>
  <c r="AI14" i="1"/>
  <c r="AI15" i="1"/>
  <c r="AI17" i="1"/>
  <c r="T22" i="1"/>
  <c r="Q22" i="1"/>
  <c r="AI19" i="1"/>
  <c r="AI10" i="1"/>
  <c r="AC22" i="1"/>
  <c r="AI11" i="1"/>
  <c r="AI12" i="1"/>
  <c r="AI18" i="1"/>
  <c r="AI20" i="1"/>
  <c r="AI13" i="1"/>
  <c r="H22" i="1"/>
  <c r="AF22" i="1"/>
  <c r="AI16" i="1"/>
  <c r="AI21" i="1"/>
  <c r="N22" i="1"/>
  <c r="AH22" i="1"/>
  <c r="Z22" i="1"/>
  <c r="E22" i="1"/>
  <c r="AI22" i="1" l="1"/>
</calcChain>
</file>

<file path=xl/sharedStrings.xml><?xml version="1.0" encoding="utf-8"?>
<sst xmlns="http://schemas.openxmlformats.org/spreadsheetml/2006/main" count="76" uniqueCount="41">
  <si>
    <t>DATA PENANGANAN KEPULANGAN PMI NON PROSEDURAL</t>
  </si>
  <si>
    <t>BULAN JANUARI-JUNI 2023</t>
  </si>
  <si>
    <t>DINAS TENAGA KERJA DAN TRANSMIGRASI PROV NTB</t>
  </si>
  <si>
    <t>NO</t>
  </si>
  <si>
    <t>BULAN</t>
  </si>
  <si>
    <t>KABUPATEN/KOTA</t>
  </si>
  <si>
    <t>JUMLAH</t>
  </si>
  <si>
    <t>MATARAM</t>
  </si>
  <si>
    <t>LOMBOK</t>
  </si>
  <si>
    <t>SUMBAWA</t>
  </si>
  <si>
    <t xml:space="preserve">SUMBAWA </t>
  </si>
  <si>
    <t>DOMPU</t>
  </si>
  <si>
    <t>KOTA BIMA</t>
  </si>
  <si>
    <t>KAB. BIMA</t>
  </si>
  <si>
    <t>BARAT</t>
  </si>
  <si>
    <t>UTARA</t>
  </si>
  <si>
    <t>TENGAH</t>
  </si>
  <si>
    <t>TIMUR</t>
  </si>
  <si>
    <t>L</t>
  </si>
  <si>
    <t>P</t>
  </si>
  <si>
    <t>JML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</si>
  <si>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</si>
  <si>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</si>
  <si>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</si>
  <si>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</si>
  <si>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</si>
  <si>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</si>
  <si>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</si>
  <si>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</si>
  <si>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</si>
  <si>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</si>
  <si>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</si>
  <si>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</si>
  <si>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.</t>
  </si>
  <si>
    <t>Keterangan</t>
  </si>
  <si>
    <t>- bulan Januari s/d  Mei hasil sidak tim BP2MI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</si>
  <si>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</si>
  <si>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</si>
  <si>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</si>
  <si>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</si>
  <si>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Mataram,    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</si>
</sst>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u/>
      <sz val="1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2" fillId="0" borderId="0" xfId="0" applyFont="1"/>
    <xf numFmtId="0" fontId="5" fillId="2" borderId="0" xfId="0" applyFont="1" applyFill="1"/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vertical="center"/>
    </xf>
    <xf numFmtId="166" fontId="6" fillId="2" borderId="23" xfId="1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164" fontId="6" fillId="2" borderId="28" xfId="2" applyFont="1" applyFill="1" applyBorder="1" applyAlignment="1">
      <alignment horizontal="center" vertical="center"/>
    </xf>
    <xf numFmtId="166" fontId="6" fillId="2" borderId="28" xfId="1" applyNumberFormat="1" applyFont="1" applyFill="1" applyBorder="1" applyAlignment="1">
      <alignment horizontal="center" vertical="center"/>
    </xf>
    <xf numFmtId="164" fontId="6" fillId="2" borderId="29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166" fontId="5" fillId="0" borderId="0" xfId="1" applyNumberFormat="1" applyFont="1" applyBorder="1"/>
    <xf numFmtId="0" fontId="8" fillId="2" borderId="0" xfId="0" applyFont="1" applyFill="1"/>
    <xf numFmtId="0" fontId="9" fillId="2" borderId="0" xfId="0" quotePrefix="1" applyFont="1" applyFill="1"/>
    <xf numFmtId="0" fontId="1" fillId="0" borderId="0" xfId="3" applyFont="1" applyAlignment="1">
      <alignment horizontal="center" vertical="center"/>
    </xf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</cellXfs>
  <cellStyles count="4">
    <cellStyle name="Comma" xfId="1" builtinId="3"/>
    <cellStyle name="Comma [0]" xfId="2" builtinId="6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topLeftCell="A4" zoomScale="84" zoomScaleNormal="84" workbookViewId="0">
      <selection activeCell="H11" sqref="H11"/>
    </sheetView>
  </sheetViews>
  <sheetFormatPr defaultRowHeight="15" x14ac:dyDescent="0.25"/>
  <cols>
    <col min="1" max="1" width="5" customWidth="1"/>
    <col min="2" max="2" width="15.5703125" customWidth="1"/>
    <col min="3" max="4" width="5" customWidth="1"/>
    <col min="5" max="5" width="8.28515625" customWidth="1"/>
    <col min="6" max="7" width="5" customWidth="1"/>
    <col min="8" max="8" width="7.7109375" customWidth="1"/>
    <col min="9" max="10" width="5" customWidth="1"/>
    <col min="11" max="11" width="6.42578125" customWidth="1"/>
    <col min="12" max="13" width="5" customWidth="1"/>
    <col min="14" max="14" width="6.85546875" customWidth="1"/>
    <col min="15" max="16" width="5" customWidth="1"/>
    <col min="17" max="17" width="6.85546875" customWidth="1"/>
    <col min="18" max="18" width="5" customWidth="1"/>
    <col min="19" max="19" width="5.5703125" customWidth="1"/>
    <col min="20" max="20" width="5.85546875" customWidth="1"/>
    <col min="21" max="22" width="5" customWidth="1"/>
    <col min="23" max="23" width="7.7109375" customWidth="1"/>
    <col min="24" max="25" width="5" customWidth="1"/>
    <col min="26" max="26" width="6.85546875" customWidth="1"/>
    <col min="27" max="28" width="5" customWidth="1"/>
    <col min="29" max="29" width="7.140625" customWidth="1"/>
    <col min="30" max="31" width="5" customWidth="1"/>
    <col min="32" max="32" width="8.28515625" customWidth="1"/>
    <col min="33" max="33" width="6.140625" bestFit="1" customWidth="1"/>
    <col min="34" max="34" width="5.85546875" customWidth="1"/>
    <col min="35" max="35" width="9.42578125" customWidth="1"/>
    <col min="37" max="37" width="0" hidden="1" customWidth="1"/>
  </cols>
  <sheetData>
    <row r="1" spans="1:3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.75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20.25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18.75" x14ac:dyDescent="0.3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75" x14ac:dyDescent="0.25">
      <c r="A6" s="26" t="s">
        <v>3</v>
      </c>
      <c r="B6" s="29" t="s">
        <v>4</v>
      </c>
      <c r="C6" s="32" t="s">
        <v>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4"/>
      <c r="AG6" s="35" t="s">
        <v>6</v>
      </c>
      <c r="AH6" s="36"/>
      <c r="AI6" s="37"/>
    </row>
    <row r="7" spans="1:35" ht="15.75" x14ac:dyDescent="0.25">
      <c r="A7" s="27"/>
      <c r="B7" s="30"/>
      <c r="C7" s="41" t="s">
        <v>7</v>
      </c>
      <c r="D7" s="42"/>
      <c r="E7" s="43"/>
      <c r="F7" s="41" t="s">
        <v>8</v>
      </c>
      <c r="G7" s="42"/>
      <c r="H7" s="43"/>
      <c r="I7" s="41" t="s">
        <v>8</v>
      </c>
      <c r="J7" s="42"/>
      <c r="K7" s="43"/>
      <c r="L7" s="41" t="s">
        <v>8</v>
      </c>
      <c r="M7" s="42"/>
      <c r="N7" s="43"/>
      <c r="O7" s="41" t="s">
        <v>8</v>
      </c>
      <c r="P7" s="42"/>
      <c r="Q7" s="43"/>
      <c r="R7" s="41" t="s">
        <v>9</v>
      </c>
      <c r="S7" s="42"/>
      <c r="T7" s="43"/>
      <c r="U7" s="41" t="s">
        <v>10</v>
      </c>
      <c r="V7" s="42"/>
      <c r="W7" s="43"/>
      <c r="X7" s="41" t="s">
        <v>11</v>
      </c>
      <c r="Y7" s="42"/>
      <c r="Z7" s="43"/>
      <c r="AA7" s="41" t="s">
        <v>12</v>
      </c>
      <c r="AB7" s="42"/>
      <c r="AC7" s="43"/>
      <c r="AD7" s="41" t="s">
        <v>13</v>
      </c>
      <c r="AE7" s="42"/>
      <c r="AF7" s="43"/>
      <c r="AG7" s="38"/>
      <c r="AH7" s="39"/>
      <c r="AI7" s="40"/>
    </row>
    <row r="8" spans="1:35" ht="15.75" x14ac:dyDescent="0.25">
      <c r="A8" s="27"/>
      <c r="B8" s="30"/>
      <c r="C8" s="44"/>
      <c r="D8" s="45"/>
      <c r="E8" s="46"/>
      <c r="F8" s="44" t="s">
        <v>14</v>
      </c>
      <c r="G8" s="45"/>
      <c r="H8" s="46"/>
      <c r="I8" s="49" t="s">
        <v>15</v>
      </c>
      <c r="J8" s="50"/>
      <c r="K8" s="51"/>
      <c r="L8" s="44" t="s">
        <v>16</v>
      </c>
      <c r="M8" s="45"/>
      <c r="N8" s="46"/>
      <c r="O8" s="44" t="s">
        <v>17</v>
      </c>
      <c r="P8" s="45"/>
      <c r="Q8" s="46"/>
      <c r="R8" s="44"/>
      <c r="S8" s="45"/>
      <c r="T8" s="46"/>
      <c r="U8" s="44" t="s">
        <v>14</v>
      </c>
      <c r="V8" s="45"/>
      <c r="W8" s="46"/>
      <c r="X8" s="44"/>
      <c r="Y8" s="45"/>
      <c r="Z8" s="46"/>
      <c r="AA8" s="44"/>
      <c r="AB8" s="45"/>
      <c r="AC8" s="46"/>
      <c r="AD8" s="44"/>
      <c r="AE8" s="45"/>
      <c r="AF8" s="46"/>
      <c r="AG8" s="38"/>
      <c r="AH8" s="39"/>
      <c r="AI8" s="40"/>
    </row>
    <row r="9" spans="1:35" ht="15.75" x14ac:dyDescent="0.25">
      <c r="A9" s="28"/>
      <c r="B9" s="31"/>
      <c r="C9" s="3" t="s">
        <v>18</v>
      </c>
      <c r="D9" s="3" t="s">
        <v>19</v>
      </c>
      <c r="E9" s="3" t="s">
        <v>20</v>
      </c>
      <c r="F9" s="3" t="s">
        <v>18</v>
      </c>
      <c r="G9" s="3" t="s">
        <v>19</v>
      </c>
      <c r="H9" s="3" t="s">
        <v>20</v>
      </c>
      <c r="I9" s="3" t="s">
        <v>18</v>
      </c>
      <c r="J9" s="3" t="s">
        <v>19</v>
      </c>
      <c r="K9" s="3" t="s">
        <v>20</v>
      </c>
      <c r="L9" s="3" t="s">
        <v>18</v>
      </c>
      <c r="M9" s="3" t="s">
        <v>19</v>
      </c>
      <c r="N9" s="3" t="s">
        <v>20</v>
      </c>
      <c r="O9" s="3" t="s">
        <v>18</v>
      </c>
      <c r="P9" s="3" t="s">
        <v>19</v>
      </c>
      <c r="Q9" s="3" t="s">
        <v>20</v>
      </c>
      <c r="R9" s="3" t="s">
        <v>18</v>
      </c>
      <c r="S9" s="3" t="s">
        <v>19</v>
      </c>
      <c r="T9" s="3" t="s">
        <v>20</v>
      </c>
      <c r="U9" s="3" t="s">
        <v>18</v>
      </c>
      <c r="V9" s="3" t="s">
        <v>19</v>
      </c>
      <c r="W9" s="3" t="s">
        <v>20</v>
      </c>
      <c r="X9" s="3" t="s">
        <v>18</v>
      </c>
      <c r="Y9" s="3" t="s">
        <v>19</v>
      </c>
      <c r="Z9" s="3" t="s">
        <v>20</v>
      </c>
      <c r="AA9" s="3" t="s">
        <v>18</v>
      </c>
      <c r="AB9" s="3" t="s">
        <v>19</v>
      </c>
      <c r="AC9" s="3" t="s">
        <v>20</v>
      </c>
      <c r="AD9" s="3" t="s">
        <v>18</v>
      </c>
      <c r="AE9" s="3" t="s">
        <v>19</v>
      </c>
      <c r="AF9" s="3" t="s">
        <v>20</v>
      </c>
      <c r="AG9" s="3" t="s">
        <v>18</v>
      </c>
      <c r="AH9" s="4" t="s">
        <v>19</v>
      </c>
      <c r="AI9" s="5" t="s">
        <v>20</v>
      </c>
    </row>
    <row r="10" spans="1:35" ht="24.95" customHeight="1" x14ac:dyDescent="0.25">
      <c r="A10" s="6">
        <v>1</v>
      </c>
      <c r="B10" s="7" t="s">
        <v>21</v>
      </c>
      <c r="C10" s="8">
        <v>0</v>
      </c>
      <c r="D10" s="8">
        <v>2</v>
      </c>
      <c r="E10" s="8">
        <f>C10+D10</f>
        <v>2</v>
      </c>
      <c r="F10" s="8">
        <v>0</v>
      </c>
      <c r="G10" s="8">
        <v>0</v>
      </c>
      <c r="H10" s="8">
        <f>F10+G10</f>
        <v>0</v>
      </c>
      <c r="I10" s="8">
        <v>1</v>
      </c>
      <c r="J10" s="8">
        <v>0</v>
      </c>
      <c r="K10" s="8">
        <f>I10+J10</f>
        <v>1</v>
      </c>
      <c r="L10" s="8">
        <v>2</v>
      </c>
      <c r="M10" s="8">
        <v>0</v>
      </c>
      <c r="N10" s="8">
        <f>L10+M10</f>
        <v>2</v>
      </c>
      <c r="O10" s="8">
        <v>0</v>
      </c>
      <c r="P10" s="8">
        <v>6</v>
      </c>
      <c r="Q10" s="8">
        <f>O10+P10</f>
        <v>6</v>
      </c>
      <c r="R10" s="8">
        <v>2</v>
      </c>
      <c r="S10" s="8">
        <v>4</v>
      </c>
      <c r="T10" s="8">
        <f>R10+S10</f>
        <v>6</v>
      </c>
      <c r="U10" s="8">
        <v>2</v>
      </c>
      <c r="V10" s="8">
        <v>0</v>
      </c>
      <c r="W10" s="8">
        <f>U10+V10</f>
        <v>2</v>
      </c>
      <c r="X10" s="8">
        <v>0</v>
      </c>
      <c r="Y10" s="8">
        <v>2</v>
      </c>
      <c r="Z10" s="8">
        <f>X10+Y10</f>
        <v>2</v>
      </c>
      <c r="AA10" s="8">
        <v>0</v>
      </c>
      <c r="AB10" s="8">
        <v>2</v>
      </c>
      <c r="AC10" s="8">
        <f>AA10+AB10</f>
        <v>2</v>
      </c>
      <c r="AD10" s="8">
        <v>0</v>
      </c>
      <c r="AE10" s="8">
        <v>2</v>
      </c>
      <c r="AF10" s="8">
        <f>AD10+AE10</f>
        <v>2</v>
      </c>
      <c r="AG10" s="3">
        <f t="shared" ref="AG10:AG21" si="0">C10+F10+I10+L10+O10+R10+U10+X10+AA10</f>
        <v>7</v>
      </c>
      <c r="AH10" s="9">
        <f t="shared" ref="AH10:AI21" si="1">+D10+G10+J10+M10+P10+S10+V10+Y10+AB10+AE10</f>
        <v>18</v>
      </c>
      <c r="AI10" s="10">
        <f t="shared" si="1"/>
        <v>25</v>
      </c>
    </row>
    <row r="11" spans="1:35" ht="24.95" customHeight="1" x14ac:dyDescent="0.25">
      <c r="A11" s="6">
        <v>2</v>
      </c>
      <c r="B11" s="7" t="s">
        <v>22</v>
      </c>
      <c r="C11" s="8">
        <v>1</v>
      </c>
      <c r="D11" s="8">
        <v>2</v>
      </c>
      <c r="E11" s="8">
        <f t="shared" ref="E11:E21" si="2">C11+D11</f>
        <v>3</v>
      </c>
      <c r="F11" s="8">
        <v>2</v>
      </c>
      <c r="G11" s="8">
        <v>3</v>
      </c>
      <c r="H11" s="8">
        <f t="shared" ref="H11:H21" si="3">F11+G11</f>
        <v>5</v>
      </c>
      <c r="I11" s="8">
        <v>0</v>
      </c>
      <c r="J11" s="8">
        <v>2</v>
      </c>
      <c r="K11" s="8">
        <f t="shared" ref="K11:K21" si="4">I11+J11</f>
        <v>2</v>
      </c>
      <c r="L11" s="8">
        <v>3</v>
      </c>
      <c r="M11" s="8">
        <v>6</v>
      </c>
      <c r="N11" s="8">
        <f t="shared" ref="N11:N21" si="5">L11+M11</f>
        <v>9</v>
      </c>
      <c r="O11" s="8">
        <v>1</v>
      </c>
      <c r="P11" s="8">
        <v>4</v>
      </c>
      <c r="Q11" s="8">
        <f t="shared" ref="Q11:Q21" si="6">O11+P11</f>
        <v>5</v>
      </c>
      <c r="R11" s="8">
        <v>3</v>
      </c>
      <c r="S11" s="8">
        <v>5</v>
      </c>
      <c r="T11" s="8">
        <f t="shared" ref="T11:T21" si="7">R11+S11</f>
        <v>8</v>
      </c>
      <c r="U11" s="8">
        <v>3</v>
      </c>
      <c r="V11" s="8">
        <v>0</v>
      </c>
      <c r="W11" s="8">
        <f t="shared" ref="W11:W21" si="8">U11+V11</f>
        <v>3</v>
      </c>
      <c r="X11" s="8">
        <v>3</v>
      </c>
      <c r="Y11" s="8">
        <v>0</v>
      </c>
      <c r="Z11" s="8">
        <f t="shared" ref="Z11:Z21" si="9">X11+Y11</f>
        <v>3</v>
      </c>
      <c r="AA11" s="8">
        <v>5</v>
      </c>
      <c r="AB11" s="8">
        <v>0</v>
      </c>
      <c r="AC11" s="8">
        <f t="shared" ref="AC11:AC21" si="10">AA11+AB11</f>
        <v>5</v>
      </c>
      <c r="AD11" s="8">
        <v>5</v>
      </c>
      <c r="AE11" s="8">
        <v>0</v>
      </c>
      <c r="AF11" s="8">
        <f t="shared" ref="AF11:AF21" si="11">AD11+AE11</f>
        <v>5</v>
      </c>
      <c r="AG11" s="3">
        <f t="shared" si="0"/>
        <v>21</v>
      </c>
      <c r="AH11" s="9">
        <f t="shared" si="1"/>
        <v>22</v>
      </c>
      <c r="AI11" s="10">
        <f t="shared" si="1"/>
        <v>48</v>
      </c>
    </row>
    <row r="12" spans="1:35" ht="24.95" customHeight="1" x14ac:dyDescent="0.25">
      <c r="A12" s="6">
        <v>3</v>
      </c>
      <c r="B12" s="7" t="s">
        <v>23</v>
      </c>
      <c r="C12" s="8">
        <v>0</v>
      </c>
      <c r="D12" s="8">
        <v>3</v>
      </c>
      <c r="E12" s="8">
        <f t="shared" si="2"/>
        <v>3</v>
      </c>
      <c r="F12" s="8">
        <v>1</v>
      </c>
      <c r="G12" s="8">
        <v>3</v>
      </c>
      <c r="H12" s="8">
        <f t="shared" si="3"/>
        <v>4</v>
      </c>
      <c r="I12" s="8">
        <v>1</v>
      </c>
      <c r="J12" s="8">
        <v>3</v>
      </c>
      <c r="K12" s="8">
        <f t="shared" si="4"/>
        <v>4</v>
      </c>
      <c r="L12" s="8">
        <v>1</v>
      </c>
      <c r="M12" s="8">
        <v>4</v>
      </c>
      <c r="N12" s="8">
        <f t="shared" si="5"/>
        <v>5</v>
      </c>
      <c r="O12" s="8">
        <v>1</v>
      </c>
      <c r="P12" s="8">
        <v>2</v>
      </c>
      <c r="Q12" s="8">
        <f t="shared" si="6"/>
        <v>3</v>
      </c>
      <c r="R12" s="8">
        <v>0</v>
      </c>
      <c r="S12" s="8">
        <v>4</v>
      </c>
      <c r="T12" s="8">
        <f t="shared" si="7"/>
        <v>4</v>
      </c>
      <c r="U12" s="8">
        <v>0</v>
      </c>
      <c r="V12" s="8">
        <v>2</v>
      </c>
      <c r="W12" s="8">
        <f t="shared" si="8"/>
        <v>2</v>
      </c>
      <c r="X12" s="8">
        <v>0</v>
      </c>
      <c r="Y12" s="8">
        <v>5</v>
      </c>
      <c r="Z12" s="8">
        <f t="shared" si="9"/>
        <v>5</v>
      </c>
      <c r="AA12" s="8">
        <v>0</v>
      </c>
      <c r="AB12" s="8">
        <v>2</v>
      </c>
      <c r="AC12" s="8">
        <f t="shared" si="10"/>
        <v>2</v>
      </c>
      <c r="AD12" s="8">
        <v>2</v>
      </c>
      <c r="AE12" s="8">
        <v>2</v>
      </c>
      <c r="AF12" s="8">
        <f t="shared" si="11"/>
        <v>4</v>
      </c>
      <c r="AG12" s="3">
        <f t="shared" si="0"/>
        <v>4</v>
      </c>
      <c r="AH12" s="9">
        <f t="shared" si="1"/>
        <v>30</v>
      </c>
      <c r="AI12" s="10">
        <f t="shared" si="1"/>
        <v>36</v>
      </c>
    </row>
    <row r="13" spans="1:35" ht="24.95" customHeight="1" x14ac:dyDescent="0.25">
      <c r="A13" s="6">
        <v>4</v>
      </c>
      <c r="B13" s="7" t="s">
        <v>24</v>
      </c>
      <c r="C13" s="8">
        <v>0</v>
      </c>
      <c r="D13" s="8">
        <v>1</v>
      </c>
      <c r="E13" s="8">
        <f t="shared" si="2"/>
        <v>1</v>
      </c>
      <c r="F13" s="8">
        <v>2</v>
      </c>
      <c r="G13" s="8">
        <v>2</v>
      </c>
      <c r="H13" s="8">
        <f t="shared" si="3"/>
        <v>4</v>
      </c>
      <c r="I13" s="8">
        <v>0</v>
      </c>
      <c r="J13" s="8">
        <v>2</v>
      </c>
      <c r="K13" s="8">
        <f t="shared" si="4"/>
        <v>2</v>
      </c>
      <c r="L13" s="8">
        <v>2</v>
      </c>
      <c r="M13" s="8">
        <v>4</v>
      </c>
      <c r="N13" s="8">
        <f t="shared" si="5"/>
        <v>6</v>
      </c>
      <c r="O13" s="8">
        <v>0</v>
      </c>
      <c r="P13" s="8">
        <v>3</v>
      </c>
      <c r="Q13" s="8">
        <f t="shared" si="6"/>
        <v>3</v>
      </c>
      <c r="R13" s="8">
        <v>0</v>
      </c>
      <c r="S13" s="8">
        <v>1</v>
      </c>
      <c r="T13" s="8">
        <f t="shared" si="7"/>
        <v>1</v>
      </c>
      <c r="U13" s="8">
        <v>0</v>
      </c>
      <c r="V13" s="8">
        <v>1</v>
      </c>
      <c r="W13" s="8">
        <f t="shared" si="8"/>
        <v>1</v>
      </c>
      <c r="X13" s="8">
        <v>1</v>
      </c>
      <c r="Y13" s="8">
        <v>1</v>
      </c>
      <c r="Z13" s="8">
        <f t="shared" si="9"/>
        <v>2</v>
      </c>
      <c r="AA13" s="8">
        <v>0</v>
      </c>
      <c r="AB13" s="8">
        <v>0</v>
      </c>
      <c r="AC13" s="8">
        <f t="shared" si="10"/>
        <v>0</v>
      </c>
      <c r="AD13" s="8">
        <v>0</v>
      </c>
      <c r="AE13" s="8">
        <v>0</v>
      </c>
      <c r="AF13" s="8">
        <f t="shared" si="11"/>
        <v>0</v>
      </c>
      <c r="AG13" s="3">
        <f t="shared" si="0"/>
        <v>5</v>
      </c>
      <c r="AH13" s="9">
        <f t="shared" si="1"/>
        <v>15</v>
      </c>
      <c r="AI13" s="10">
        <f t="shared" si="1"/>
        <v>20</v>
      </c>
    </row>
    <row r="14" spans="1:35" ht="24.95" customHeight="1" x14ac:dyDescent="0.25">
      <c r="A14" s="6">
        <v>5</v>
      </c>
      <c r="B14" s="7" t="s">
        <v>25</v>
      </c>
      <c r="C14" s="8">
        <v>0</v>
      </c>
      <c r="D14" s="8">
        <v>2</v>
      </c>
      <c r="E14" s="8">
        <f t="shared" si="2"/>
        <v>2</v>
      </c>
      <c r="F14" s="8">
        <v>0</v>
      </c>
      <c r="G14" s="8">
        <v>3</v>
      </c>
      <c r="H14" s="8">
        <f t="shared" si="3"/>
        <v>3</v>
      </c>
      <c r="I14" s="8">
        <v>1</v>
      </c>
      <c r="J14" s="8">
        <v>0</v>
      </c>
      <c r="K14" s="8">
        <f t="shared" si="4"/>
        <v>1</v>
      </c>
      <c r="L14" s="8">
        <v>2</v>
      </c>
      <c r="M14" s="8">
        <v>5</v>
      </c>
      <c r="N14" s="8">
        <f t="shared" si="5"/>
        <v>7</v>
      </c>
      <c r="O14" s="8">
        <v>4</v>
      </c>
      <c r="P14" s="8">
        <v>7</v>
      </c>
      <c r="Q14" s="8">
        <f t="shared" si="6"/>
        <v>11</v>
      </c>
      <c r="R14" s="8">
        <v>0</v>
      </c>
      <c r="S14" s="8">
        <v>4</v>
      </c>
      <c r="T14" s="8">
        <f t="shared" si="7"/>
        <v>4</v>
      </c>
      <c r="U14" s="8">
        <v>0</v>
      </c>
      <c r="V14" s="8">
        <v>1</v>
      </c>
      <c r="W14" s="8">
        <f t="shared" si="8"/>
        <v>1</v>
      </c>
      <c r="X14" s="8">
        <v>2</v>
      </c>
      <c r="Y14" s="8">
        <v>1</v>
      </c>
      <c r="Z14" s="8">
        <f t="shared" si="9"/>
        <v>3</v>
      </c>
      <c r="AA14" s="8">
        <v>2</v>
      </c>
      <c r="AB14" s="8">
        <v>2</v>
      </c>
      <c r="AC14" s="8">
        <f t="shared" si="10"/>
        <v>4</v>
      </c>
      <c r="AD14" s="8">
        <v>0</v>
      </c>
      <c r="AE14" s="8">
        <v>0</v>
      </c>
      <c r="AF14" s="8">
        <f t="shared" si="11"/>
        <v>0</v>
      </c>
      <c r="AG14" s="3">
        <f t="shared" si="0"/>
        <v>11</v>
      </c>
      <c r="AH14" s="9">
        <f t="shared" si="1"/>
        <v>25</v>
      </c>
      <c r="AI14" s="10">
        <f t="shared" si="1"/>
        <v>36</v>
      </c>
    </row>
    <row r="15" spans="1:35" ht="24.95" customHeight="1" x14ac:dyDescent="0.25">
      <c r="A15" s="6">
        <v>6</v>
      </c>
      <c r="B15" s="7" t="s">
        <v>26</v>
      </c>
      <c r="C15" s="8">
        <v>0</v>
      </c>
      <c r="D15" s="8">
        <v>3</v>
      </c>
      <c r="E15" s="8">
        <f t="shared" si="2"/>
        <v>3</v>
      </c>
      <c r="F15" s="8">
        <v>1</v>
      </c>
      <c r="G15" s="8">
        <v>5</v>
      </c>
      <c r="H15" s="8">
        <f t="shared" si="3"/>
        <v>6</v>
      </c>
      <c r="I15" s="8">
        <v>0</v>
      </c>
      <c r="J15" s="8">
        <v>2</v>
      </c>
      <c r="K15" s="8">
        <f t="shared" si="4"/>
        <v>2</v>
      </c>
      <c r="L15" s="8">
        <v>4</v>
      </c>
      <c r="M15" s="8">
        <v>6</v>
      </c>
      <c r="N15" s="8">
        <f t="shared" si="5"/>
        <v>10</v>
      </c>
      <c r="O15" s="8">
        <v>1</v>
      </c>
      <c r="P15" s="8">
        <v>8</v>
      </c>
      <c r="Q15" s="8">
        <f t="shared" si="6"/>
        <v>9</v>
      </c>
      <c r="R15" s="8">
        <v>0</v>
      </c>
      <c r="S15" s="8">
        <v>2</v>
      </c>
      <c r="T15" s="8">
        <f t="shared" si="7"/>
        <v>2</v>
      </c>
      <c r="U15" s="8">
        <v>0</v>
      </c>
      <c r="V15" s="8">
        <v>2</v>
      </c>
      <c r="W15" s="8">
        <f t="shared" si="8"/>
        <v>2</v>
      </c>
      <c r="X15" s="8">
        <v>2</v>
      </c>
      <c r="Y15" s="8">
        <v>3</v>
      </c>
      <c r="Z15" s="8">
        <f t="shared" si="9"/>
        <v>5</v>
      </c>
      <c r="AA15" s="8">
        <v>0</v>
      </c>
      <c r="AB15" s="8">
        <v>1</v>
      </c>
      <c r="AC15" s="8">
        <f t="shared" si="10"/>
        <v>1</v>
      </c>
      <c r="AD15" s="8">
        <v>0</v>
      </c>
      <c r="AE15" s="8">
        <v>0</v>
      </c>
      <c r="AF15" s="8">
        <f t="shared" si="11"/>
        <v>0</v>
      </c>
      <c r="AG15" s="3">
        <f t="shared" si="0"/>
        <v>8</v>
      </c>
      <c r="AH15" s="9">
        <f t="shared" si="1"/>
        <v>32</v>
      </c>
      <c r="AI15" s="10">
        <f t="shared" si="1"/>
        <v>40</v>
      </c>
    </row>
    <row r="16" spans="1:35" ht="24.95" customHeight="1" x14ac:dyDescent="0.25">
      <c r="A16" s="6">
        <v>7</v>
      </c>
      <c r="B16" s="7" t="s">
        <v>27</v>
      </c>
      <c r="C16" s="8">
        <v>0</v>
      </c>
      <c r="D16" s="8">
        <v>0</v>
      </c>
      <c r="E16" s="8">
        <f t="shared" si="2"/>
        <v>0</v>
      </c>
      <c r="F16" s="8">
        <v>0</v>
      </c>
      <c r="G16" s="8">
        <v>0</v>
      </c>
      <c r="H16" s="8">
        <f t="shared" si="3"/>
        <v>0</v>
      </c>
      <c r="I16" s="8">
        <v>0</v>
      </c>
      <c r="J16" s="8">
        <v>0</v>
      </c>
      <c r="K16" s="8">
        <f t="shared" si="4"/>
        <v>0</v>
      </c>
      <c r="L16" s="8">
        <v>0</v>
      </c>
      <c r="M16" s="8">
        <v>0</v>
      </c>
      <c r="N16" s="8">
        <f t="shared" si="5"/>
        <v>0</v>
      </c>
      <c r="O16" s="8">
        <v>0</v>
      </c>
      <c r="P16" s="8">
        <v>0</v>
      </c>
      <c r="Q16" s="8">
        <f t="shared" si="6"/>
        <v>0</v>
      </c>
      <c r="R16" s="8">
        <v>0</v>
      </c>
      <c r="S16" s="8">
        <v>0</v>
      </c>
      <c r="T16" s="8">
        <f t="shared" si="7"/>
        <v>0</v>
      </c>
      <c r="U16" s="8">
        <v>0</v>
      </c>
      <c r="V16" s="8">
        <v>0</v>
      </c>
      <c r="W16" s="8">
        <f t="shared" si="8"/>
        <v>0</v>
      </c>
      <c r="X16" s="8">
        <v>0</v>
      </c>
      <c r="Y16" s="8">
        <v>0</v>
      </c>
      <c r="Z16" s="8">
        <f t="shared" si="9"/>
        <v>0</v>
      </c>
      <c r="AA16" s="8">
        <v>0</v>
      </c>
      <c r="AB16" s="8">
        <v>0</v>
      </c>
      <c r="AC16" s="8">
        <f t="shared" si="10"/>
        <v>0</v>
      </c>
      <c r="AD16" s="8">
        <v>0</v>
      </c>
      <c r="AE16" s="8">
        <v>0</v>
      </c>
      <c r="AF16" s="8">
        <f t="shared" si="11"/>
        <v>0</v>
      </c>
      <c r="AG16" s="3">
        <f t="shared" si="0"/>
        <v>0</v>
      </c>
      <c r="AH16" s="9">
        <f t="shared" si="1"/>
        <v>0</v>
      </c>
      <c r="AI16" s="10">
        <f t="shared" si="1"/>
        <v>0</v>
      </c>
    </row>
    <row r="17" spans="1:35" ht="24.95" customHeight="1" x14ac:dyDescent="0.25">
      <c r="A17" s="6">
        <v>8</v>
      </c>
      <c r="B17" s="7" t="s">
        <v>28</v>
      </c>
      <c r="C17" s="8"/>
      <c r="D17" s="8"/>
      <c r="E17" s="8">
        <f t="shared" si="2"/>
        <v>0</v>
      </c>
      <c r="F17" s="8"/>
      <c r="G17" s="8"/>
      <c r="H17" s="8">
        <f t="shared" si="3"/>
        <v>0</v>
      </c>
      <c r="I17" s="8"/>
      <c r="J17" s="8"/>
      <c r="K17" s="8">
        <f t="shared" si="4"/>
        <v>0</v>
      </c>
      <c r="L17" s="8"/>
      <c r="M17" s="8"/>
      <c r="N17" s="8">
        <f t="shared" si="5"/>
        <v>0</v>
      </c>
      <c r="O17" s="8"/>
      <c r="P17" s="8"/>
      <c r="Q17" s="8">
        <f t="shared" si="6"/>
        <v>0</v>
      </c>
      <c r="R17" s="8"/>
      <c r="S17" s="8"/>
      <c r="T17" s="8">
        <f t="shared" si="7"/>
        <v>0</v>
      </c>
      <c r="U17" s="8"/>
      <c r="V17" s="8"/>
      <c r="W17" s="8">
        <f t="shared" si="8"/>
        <v>0</v>
      </c>
      <c r="X17" s="8"/>
      <c r="Y17" s="8"/>
      <c r="Z17" s="8">
        <f t="shared" si="9"/>
        <v>0</v>
      </c>
      <c r="AA17" s="8"/>
      <c r="AB17" s="8"/>
      <c r="AC17" s="8">
        <f t="shared" si="10"/>
        <v>0</v>
      </c>
      <c r="AD17" s="8"/>
      <c r="AE17" s="8"/>
      <c r="AF17" s="8">
        <f t="shared" si="11"/>
        <v>0</v>
      </c>
      <c r="AG17" s="3">
        <f t="shared" si="0"/>
        <v>0</v>
      </c>
      <c r="AH17" s="9">
        <f t="shared" si="1"/>
        <v>0</v>
      </c>
      <c r="AI17" s="10">
        <f t="shared" si="1"/>
        <v>0</v>
      </c>
    </row>
    <row r="18" spans="1:35" ht="24.95" customHeight="1" x14ac:dyDescent="0.25">
      <c r="A18" s="6">
        <v>9</v>
      </c>
      <c r="B18" s="7" t="s">
        <v>29</v>
      </c>
      <c r="C18" s="8"/>
      <c r="D18" s="8"/>
      <c r="E18" s="8">
        <f t="shared" si="2"/>
        <v>0</v>
      </c>
      <c r="F18" s="8"/>
      <c r="G18" s="8"/>
      <c r="H18" s="8">
        <f t="shared" si="3"/>
        <v>0</v>
      </c>
      <c r="I18" s="8"/>
      <c r="J18" s="8"/>
      <c r="K18" s="8">
        <f t="shared" si="4"/>
        <v>0</v>
      </c>
      <c r="L18" s="8"/>
      <c r="M18" s="8"/>
      <c r="N18" s="8">
        <f t="shared" si="5"/>
        <v>0</v>
      </c>
      <c r="O18" s="8"/>
      <c r="P18" s="8"/>
      <c r="Q18" s="8">
        <f t="shared" si="6"/>
        <v>0</v>
      </c>
      <c r="R18" s="8"/>
      <c r="S18" s="8"/>
      <c r="T18" s="8">
        <f t="shared" si="7"/>
        <v>0</v>
      </c>
      <c r="U18" s="8"/>
      <c r="V18" s="8"/>
      <c r="W18" s="8">
        <f t="shared" si="8"/>
        <v>0</v>
      </c>
      <c r="X18" s="8"/>
      <c r="Y18" s="8"/>
      <c r="Z18" s="8">
        <f t="shared" si="9"/>
        <v>0</v>
      </c>
      <c r="AA18" s="8"/>
      <c r="AB18" s="8"/>
      <c r="AC18" s="8">
        <f t="shared" si="10"/>
        <v>0</v>
      </c>
      <c r="AD18" s="8"/>
      <c r="AE18" s="8"/>
      <c r="AF18" s="8">
        <f t="shared" si="11"/>
        <v>0</v>
      </c>
      <c r="AG18" s="3">
        <f t="shared" si="0"/>
        <v>0</v>
      </c>
      <c r="AH18" s="9">
        <f t="shared" si="1"/>
        <v>0</v>
      </c>
      <c r="AI18" s="10">
        <f t="shared" si="1"/>
        <v>0</v>
      </c>
    </row>
    <row r="19" spans="1:35" ht="24.95" customHeight="1" x14ac:dyDescent="0.25">
      <c r="A19" s="6">
        <v>10</v>
      </c>
      <c r="B19" s="7" t="s">
        <v>30</v>
      </c>
      <c r="C19" s="8"/>
      <c r="D19" s="8"/>
      <c r="E19" s="8">
        <f t="shared" si="2"/>
        <v>0</v>
      </c>
      <c r="F19" s="8"/>
      <c r="G19" s="8"/>
      <c r="H19" s="8">
        <f t="shared" si="3"/>
        <v>0</v>
      </c>
      <c r="I19" s="8"/>
      <c r="J19" s="8"/>
      <c r="K19" s="8">
        <f t="shared" si="4"/>
        <v>0</v>
      </c>
      <c r="L19" s="8"/>
      <c r="M19" s="8"/>
      <c r="N19" s="8">
        <f t="shared" si="5"/>
        <v>0</v>
      </c>
      <c r="O19" s="8"/>
      <c r="P19" s="8"/>
      <c r="Q19" s="8">
        <f t="shared" si="6"/>
        <v>0</v>
      </c>
      <c r="R19" s="8"/>
      <c r="S19" s="8"/>
      <c r="T19" s="8">
        <f t="shared" si="7"/>
        <v>0</v>
      </c>
      <c r="U19" s="8"/>
      <c r="V19" s="8"/>
      <c r="W19" s="8">
        <f t="shared" si="8"/>
        <v>0</v>
      </c>
      <c r="X19" s="8"/>
      <c r="Y19" s="8"/>
      <c r="Z19" s="8">
        <f t="shared" si="9"/>
        <v>0</v>
      </c>
      <c r="AA19" s="8"/>
      <c r="AB19" s="8"/>
      <c r="AC19" s="8">
        <f t="shared" si="10"/>
        <v>0</v>
      </c>
      <c r="AD19" s="8"/>
      <c r="AE19" s="8"/>
      <c r="AF19" s="8">
        <f t="shared" si="11"/>
        <v>0</v>
      </c>
      <c r="AG19" s="3">
        <f t="shared" si="0"/>
        <v>0</v>
      </c>
      <c r="AH19" s="9">
        <f t="shared" si="1"/>
        <v>0</v>
      </c>
      <c r="AI19" s="10">
        <f t="shared" si="1"/>
        <v>0</v>
      </c>
    </row>
    <row r="20" spans="1:35" ht="24.95" customHeight="1" x14ac:dyDescent="0.25">
      <c r="A20" s="6">
        <v>11</v>
      </c>
      <c r="B20" s="7" t="s">
        <v>31</v>
      </c>
      <c r="C20" s="8"/>
      <c r="D20" s="8"/>
      <c r="E20" s="8">
        <f t="shared" si="2"/>
        <v>0</v>
      </c>
      <c r="F20" s="8"/>
      <c r="G20" s="8"/>
      <c r="H20" s="8">
        <f t="shared" si="3"/>
        <v>0</v>
      </c>
      <c r="I20" s="8"/>
      <c r="J20" s="8"/>
      <c r="K20" s="8">
        <f t="shared" si="4"/>
        <v>0</v>
      </c>
      <c r="L20" s="8"/>
      <c r="M20" s="8"/>
      <c r="N20" s="8">
        <f t="shared" si="5"/>
        <v>0</v>
      </c>
      <c r="O20" s="8"/>
      <c r="P20" s="8"/>
      <c r="Q20" s="8">
        <f t="shared" si="6"/>
        <v>0</v>
      </c>
      <c r="R20" s="8"/>
      <c r="S20" s="8"/>
      <c r="T20" s="8">
        <f t="shared" si="7"/>
        <v>0</v>
      </c>
      <c r="U20" s="8"/>
      <c r="V20" s="8"/>
      <c r="W20" s="8">
        <f t="shared" si="8"/>
        <v>0</v>
      </c>
      <c r="X20" s="8"/>
      <c r="Y20" s="8"/>
      <c r="Z20" s="8">
        <f t="shared" si="9"/>
        <v>0</v>
      </c>
      <c r="AA20" s="8"/>
      <c r="AB20" s="8"/>
      <c r="AC20" s="8">
        <f t="shared" si="10"/>
        <v>0</v>
      </c>
      <c r="AD20" s="8"/>
      <c r="AE20" s="8"/>
      <c r="AF20" s="8">
        <f t="shared" si="11"/>
        <v>0</v>
      </c>
      <c r="AG20" s="3">
        <f t="shared" si="0"/>
        <v>0</v>
      </c>
      <c r="AH20" s="9">
        <f t="shared" si="1"/>
        <v>0</v>
      </c>
      <c r="AI20" s="10">
        <f t="shared" si="1"/>
        <v>0</v>
      </c>
    </row>
    <row r="21" spans="1:35" ht="24.95" customHeight="1" x14ac:dyDescent="0.25">
      <c r="A21" s="6">
        <v>12</v>
      </c>
      <c r="B21" s="7" t="s">
        <v>32</v>
      </c>
      <c r="C21" s="8"/>
      <c r="D21" s="8"/>
      <c r="E21" s="8">
        <f t="shared" si="2"/>
        <v>0</v>
      </c>
      <c r="F21" s="8"/>
      <c r="G21" s="8"/>
      <c r="H21" s="8">
        <f t="shared" si="3"/>
        <v>0</v>
      </c>
      <c r="I21" s="8"/>
      <c r="J21" s="8"/>
      <c r="K21" s="8">
        <f t="shared" si="4"/>
        <v>0</v>
      </c>
      <c r="L21" s="8"/>
      <c r="M21" s="8"/>
      <c r="N21" s="8">
        <f t="shared" si="5"/>
        <v>0</v>
      </c>
      <c r="O21" s="8"/>
      <c r="P21" s="8"/>
      <c r="Q21" s="8">
        <f t="shared" si="6"/>
        <v>0</v>
      </c>
      <c r="R21" s="8"/>
      <c r="S21" s="8"/>
      <c r="T21" s="8">
        <f t="shared" si="7"/>
        <v>0</v>
      </c>
      <c r="U21" s="8"/>
      <c r="V21" s="8"/>
      <c r="W21" s="8">
        <f t="shared" si="8"/>
        <v>0</v>
      </c>
      <c r="X21" s="8"/>
      <c r="Y21" s="8"/>
      <c r="Z21" s="8">
        <f t="shared" si="9"/>
        <v>0</v>
      </c>
      <c r="AA21" s="8"/>
      <c r="AB21" s="8"/>
      <c r="AC21" s="8">
        <f t="shared" si="10"/>
        <v>0</v>
      </c>
      <c r="AD21" s="8"/>
      <c r="AE21" s="8"/>
      <c r="AF21" s="8">
        <f t="shared" si="11"/>
        <v>0</v>
      </c>
      <c r="AG21" s="3">
        <f t="shared" si="0"/>
        <v>0</v>
      </c>
      <c r="AH21" s="9">
        <f t="shared" si="1"/>
        <v>0</v>
      </c>
      <c r="AI21" s="10">
        <f t="shared" si="1"/>
        <v>0</v>
      </c>
    </row>
    <row r="22" spans="1:35" ht="24.95" customHeight="1" thickBot="1" x14ac:dyDescent="0.3">
      <c r="A22" s="47" t="s">
        <v>6</v>
      </c>
      <c r="B22" s="48"/>
      <c r="C22" s="11">
        <f t="shared" ref="C22:AH22" si="12">SUM(C10:C21)</f>
        <v>1</v>
      </c>
      <c r="D22" s="11">
        <f t="shared" si="12"/>
        <v>13</v>
      </c>
      <c r="E22" s="11">
        <f t="shared" si="12"/>
        <v>14</v>
      </c>
      <c r="F22" s="11">
        <f t="shared" si="12"/>
        <v>6</v>
      </c>
      <c r="G22" s="11">
        <f t="shared" si="12"/>
        <v>16</v>
      </c>
      <c r="H22" s="11">
        <f t="shared" si="12"/>
        <v>22</v>
      </c>
      <c r="I22" s="11">
        <f t="shared" si="12"/>
        <v>3</v>
      </c>
      <c r="J22" s="11">
        <f t="shared" si="12"/>
        <v>9</v>
      </c>
      <c r="K22" s="11">
        <f t="shared" si="12"/>
        <v>12</v>
      </c>
      <c r="L22" s="11">
        <f t="shared" si="12"/>
        <v>14</v>
      </c>
      <c r="M22" s="11">
        <f t="shared" si="12"/>
        <v>25</v>
      </c>
      <c r="N22" s="11">
        <f t="shared" si="12"/>
        <v>39</v>
      </c>
      <c r="O22" s="11">
        <f t="shared" si="12"/>
        <v>7</v>
      </c>
      <c r="P22" s="11">
        <f t="shared" si="12"/>
        <v>30</v>
      </c>
      <c r="Q22" s="11">
        <f t="shared" si="12"/>
        <v>37</v>
      </c>
      <c r="R22" s="11">
        <f t="shared" si="12"/>
        <v>5</v>
      </c>
      <c r="S22" s="11">
        <f t="shared" si="12"/>
        <v>20</v>
      </c>
      <c r="T22" s="11">
        <f t="shared" si="12"/>
        <v>25</v>
      </c>
      <c r="U22" s="11">
        <f t="shared" si="12"/>
        <v>5</v>
      </c>
      <c r="V22" s="11">
        <f t="shared" si="12"/>
        <v>6</v>
      </c>
      <c r="W22" s="11">
        <f t="shared" si="12"/>
        <v>11</v>
      </c>
      <c r="X22" s="11">
        <f t="shared" si="12"/>
        <v>8</v>
      </c>
      <c r="Y22" s="11">
        <f t="shared" si="12"/>
        <v>12</v>
      </c>
      <c r="Z22" s="11">
        <f t="shared" si="12"/>
        <v>20</v>
      </c>
      <c r="AA22" s="11">
        <f t="shared" si="12"/>
        <v>7</v>
      </c>
      <c r="AB22" s="11">
        <f t="shared" si="12"/>
        <v>7</v>
      </c>
      <c r="AC22" s="11">
        <f t="shared" si="12"/>
        <v>14</v>
      </c>
      <c r="AD22" s="11">
        <f t="shared" si="12"/>
        <v>7</v>
      </c>
      <c r="AE22" s="11">
        <f t="shared" si="12"/>
        <v>4</v>
      </c>
      <c r="AF22" s="11">
        <f t="shared" si="12"/>
        <v>11</v>
      </c>
      <c r="AG22" s="12">
        <f t="shared" si="12"/>
        <v>56</v>
      </c>
      <c r="AH22" s="13">
        <f t="shared" si="12"/>
        <v>142</v>
      </c>
      <c r="AI22" s="14">
        <f>SUM(AI10:AI21)</f>
        <v>205</v>
      </c>
    </row>
    <row r="23" spans="1:35" x14ac:dyDescent="0.25">
      <c r="A23" s="2"/>
      <c r="B23" s="2"/>
      <c r="C23" s="15"/>
      <c r="D23" s="15" t="s">
        <v>33</v>
      </c>
      <c r="E23" s="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</row>
    <row r="24" spans="1:35" x14ac:dyDescent="0.25">
      <c r="A24" s="2"/>
      <c r="B24" s="2"/>
      <c r="C24" s="15"/>
      <c r="D24" s="15"/>
      <c r="E24" s="1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</row>
    <row r="25" spans="1:35" x14ac:dyDescent="0.25">
      <c r="A25" s="2"/>
      <c r="B25" s="2"/>
      <c r="C25" s="15"/>
      <c r="D25" s="15"/>
      <c r="E25" s="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5"/>
      <c r="U25" s="15"/>
      <c r="V25" s="15"/>
      <c r="W25" s="15"/>
      <c r="X25" s="15"/>
      <c r="Y25" s="15"/>
      <c r="Z25" s="15"/>
      <c r="AA25" s="15"/>
      <c r="AE25" s="19" t="s">
        <v>40</v>
      </c>
      <c r="AH25" s="16"/>
      <c r="AI25" s="16"/>
    </row>
    <row r="26" spans="1:35" x14ac:dyDescent="0.25">
      <c r="A26" s="2"/>
      <c r="B26" s="2"/>
      <c r="C26" s="15"/>
      <c r="D26" s="15"/>
      <c r="E26" s="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5"/>
      <c r="U26" s="15"/>
      <c r="V26" s="15"/>
      <c r="W26" s="15"/>
      <c r="X26" s="15"/>
      <c r="Y26" s="15"/>
      <c r="Z26" s="15"/>
      <c r="AA26" s="15"/>
      <c r="AE26" s="20" t="s">
        <v>36</v>
      </c>
      <c r="AH26" s="16"/>
      <c r="AI26" s="16"/>
    </row>
    <row r="27" spans="1:35" x14ac:dyDescent="0.25">
      <c r="A27" s="2"/>
      <c r="B27" s="2"/>
      <c r="C27" s="15"/>
      <c r="D27" s="15"/>
      <c r="E27" s="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5"/>
      <c r="U27" s="15"/>
      <c r="V27" s="15"/>
      <c r="W27" s="15"/>
      <c r="X27" s="15"/>
      <c r="Y27" s="15"/>
      <c r="Z27" s="15"/>
      <c r="AA27" s="15"/>
      <c r="AE27" s="20" t="s">
        <v>37</v>
      </c>
      <c r="AH27" s="16"/>
      <c r="AI27" s="16"/>
    </row>
    <row r="28" spans="1:35" x14ac:dyDescent="0.25">
      <c r="A28" s="2"/>
      <c r="B28" s="17"/>
      <c r="C28" s="15"/>
      <c r="D28" s="15"/>
      <c r="E28" s="1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5"/>
      <c r="U28" s="15"/>
      <c r="V28" s="15"/>
      <c r="W28" s="15"/>
      <c r="X28" s="15"/>
      <c r="Y28" s="15"/>
      <c r="Z28" s="15"/>
      <c r="AA28" s="15"/>
      <c r="AE28" s="20"/>
      <c r="AH28" s="16"/>
      <c r="AI28" s="16"/>
    </row>
    <row r="29" spans="1:35" x14ac:dyDescent="0.25">
      <c r="A29" s="2"/>
      <c r="B29" s="17"/>
      <c r="C29" s="15"/>
      <c r="D29" s="15"/>
      <c r="E29" s="1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5"/>
      <c r="U29" s="15"/>
      <c r="V29" s="15"/>
      <c r="W29" s="15"/>
      <c r="X29" s="15"/>
      <c r="Y29" s="15"/>
      <c r="Z29" s="15"/>
      <c r="AA29" s="15"/>
      <c r="AE29" s="21"/>
      <c r="AH29" s="16"/>
      <c r="AI29" s="16"/>
    </row>
    <row r="30" spans="1:35" x14ac:dyDescent="0.25">
      <c r="A30" s="2"/>
      <c r="B30" s="17"/>
      <c r="C30" s="15"/>
      <c r="D30" s="15"/>
      <c r="E30" s="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5"/>
      <c r="U30" s="15"/>
      <c r="V30" s="15"/>
      <c r="W30" s="15"/>
      <c r="X30" s="15"/>
      <c r="Y30" s="15"/>
      <c r="Z30" s="15"/>
      <c r="AA30" s="15"/>
      <c r="AE30" s="21"/>
      <c r="AH30" s="16"/>
      <c r="AI30" s="16"/>
    </row>
    <row r="31" spans="1:35" x14ac:dyDescent="0.25">
      <c r="A31" s="2"/>
      <c r="B31" s="17"/>
      <c r="C31" s="15"/>
      <c r="D31" s="15"/>
      <c r="E31" s="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5"/>
      <c r="U31" s="15"/>
      <c r="V31" s="15"/>
      <c r="W31" s="15"/>
      <c r="X31" s="15"/>
      <c r="Y31" s="15"/>
      <c r="Z31" s="15"/>
      <c r="AA31" s="15"/>
      <c r="AE31" s="22" t="s">
        <v>38</v>
      </c>
      <c r="AH31" s="16"/>
      <c r="AI31" s="16"/>
    </row>
    <row r="32" spans="1:35" x14ac:dyDescent="0.25">
      <c r="A32" s="2"/>
      <c r="B32" s="17"/>
      <c r="C32" s="15"/>
      <c r="D32" s="15"/>
      <c r="E32" s="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5"/>
      <c r="U32" s="15"/>
      <c r="V32" s="15"/>
      <c r="W32" s="15"/>
      <c r="X32" s="15"/>
      <c r="Y32" s="15"/>
      <c r="Z32" s="15"/>
      <c r="AA32" s="15"/>
      <c r="AE32" s="23" t="s">
        <v>39</v>
      </c>
      <c r="AH32" s="16"/>
      <c r="AI32" s="16"/>
    </row>
    <row r="33" spans="1:1" x14ac:dyDescent="0.25">
      <c r="A33" t="s">
        <v>34</v>
      </c>
    </row>
    <row r="34" spans="1:1" x14ac:dyDescent="0.25">
      <c r="A34" s="18"/>
    </row>
    <row r="35" spans="1:1" x14ac:dyDescent="0.25">
      <c r="A35" s="18" t="s">
        <v>35</v>
      </c>
    </row>
  </sheetData>
  <mergeCells count="23">
    <mergeCell ref="A22:B22"/>
    <mergeCell ref="AD7:AF8"/>
    <mergeCell ref="F8:H8"/>
    <mergeCell ref="I8:K8"/>
    <mergeCell ref="L8:N8"/>
    <mergeCell ref="O8:Q8"/>
    <mergeCell ref="U8:W8"/>
    <mergeCell ref="L7:N7"/>
    <mergeCell ref="O7:Q7"/>
    <mergeCell ref="R7:T8"/>
    <mergeCell ref="U7:W7"/>
    <mergeCell ref="X7:Z8"/>
    <mergeCell ref="AA7:AC8"/>
    <mergeCell ref="A2:AI2"/>
    <mergeCell ref="A3:AI3"/>
    <mergeCell ref="A4:AI4"/>
    <mergeCell ref="A6:A9"/>
    <mergeCell ref="B6:B9"/>
    <mergeCell ref="C6:AF6"/>
    <mergeCell ref="AG6:AI8"/>
    <mergeCell ref="C7:E8"/>
    <mergeCell ref="F7:H7"/>
    <mergeCell ref="I7:K7"/>
  </mergeCells>
  <pageMargins left="0.3" right="0.37" top="0.75" bottom="0.75" header="0.3" footer="0.3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BP2MI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2023-08-08T01:09:53Z</cp:lastPrinted>
  <dcterms:created xsi:type="dcterms:W3CDTF">2023-07-06T03:53:07Z</dcterms:created>
  <dcterms:modified xsi:type="dcterms:W3CDTF">2023-08-08T01:10:32Z</dcterms:modified>
</cp:coreProperties>
</file>