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B9C454B5-8E96-4DAB-8371-B3BC1EA57596}" xr6:coauthVersionLast="47" xr6:coauthVersionMax="47" xr10:uidLastSave="{00000000-0000-0000-0000-000000000000}"/>
  <bookViews>
    <workbookView xWindow="-110" yWindow="-110" windowWidth="19420" windowHeight="10300" xr2:uid="{3E001E98-C6DB-4573-96E5-A1747A3A17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I9" i="1"/>
  <c r="L9" i="1"/>
  <c r="O9" i="1"/>
  <c r="R9" i="1"/>
  <c r="U9" i="1"/>
  <c r="U21" i="1" s="1"/>
  <c r="X9" i="1"/>
  <c r="X21" i="1" s="1"/>
  <c r="AA9" i="1"/>
  <c r="AD9" i="1"/>
  <c r="AG9" i="1"/>
  <c r="AH9" i="1"/>
  <c r="AJ9" i="1" s="1"/>
  <c r="AI9" i="1"/>
  <c r="E10" i="1"/>
  <c r="E21" i="1" s="1"/>
  <c r="I10" i="1"/>
  <c r="I21" i="1" s="1"/>
  <c r="L10" i="1"/>
  <c r="O10" i="1"/>
  <c r="R10" i="1"/>
  <c r="U10" i="1"/>
  <c r="X10" i="1"/>
  <c r="AA10" i="1"/>
  <c r="AD10" i="1"/>
  <c r="AG10" i="1"/>
  <c r="AG21" i="1" s="1"/>
  <c r="AH10" i="1"/>
  <c r="AJ10" i="1" s="1"/>
  <c r="AI10" i="1"/>
  <c r="E11" i="1"/>
  <c r="I11" i="1"/>
  <c r="L11" i="1"/>
  <c r="O11" i="1"/>
  <c r="O21" i="1" s="1"/>
  <c r="R11" i="1"/>
  <c r="R21" i="1" s="1"/>
  <c r="U11" i="1"/>
  <c r="X11" i="1"/>
  <c r="AA11" i="1"/>
  <c r="AD11" i="1"/>
  <c r="AG11" i="1"/>
  <c r="AH11" i="1"/>
  <c r="AH21" i="1" s="1"/>
  <c r="AI11" i="1"/>
  <c r="AI21" i="1" s="1"/>
  <c r="E12" i="1"/>
  <c r="I12" i="1"/>
  <c r="L12" i="1"/>
  <c r="O12" i="1"/>
  <c r="R12" i="1"/>
  <c r="U12" i="1"/>
  <c r="X12" i="1"/>
  <c r="AA12" i="1"/>
  <c r="AA21" i="1" s="1"/>
  <c r="AD12" i="1"/>
  <c r="AG12" i="1"/>
  <c r="AH12" i="1"/>
  <c r="AJ12" i="1" s="1"/>
  <c r="AI12" i="1"/>
  <c r="E13" i="1"/>
  <c r="I13" i="1"/>
  <c r="L13" i="1"/>
  <c r="L21" i="1" s="1"/>
  <c r="O13" i="1"/>
  <c r="R13" i="1"/>
  <c r="U13" i="1"/>
  <c r="X13" i="1"/>
  <c r="AA13" i="1"/>
  <c r="AD13" i="1"/>
  <c r="AG13" i="1"/>
  <c r="AH13" i="1"/>
  <c r="AJ13" i="1" s="1"/>
  <c r="AI13" i="1"/>
  <c r="E14" i="1"/>
  <c r="I14" i="1"/>
  <c r="L14" i="1"/>
  <c r="O14" i="1"/>
  <c r="R14" i="1"/>
  <c r="U14" i="1"/>
  <c r="X14" i="1"/>
  <c r="AA14" i="1"/>
  <c r="AD14" i="1"/>
  <c r="AG14" i="1"/>
  <c r="AH14" i="1"/>
  <c r="AI14" i="1"/>
  <c r="AJ14" i="1"/>
  <c r="C21" i="1"/>
  <c r="D21" i="1"/>
  <c r="F21" i="1"/>
  <c r="G21" i="1"/>
  <c r="H21" i="1"/>
  <c r="J21" i="1"/>
  <c r="K21" i="1"/>
  <c r="M21" i="1"/>
  <c r="N21" i="1"/>
  <c r="P21" i="1"/>
  <c r="Q21" i="1"/>
  <c r="S21" i="1"/>
  <c r="T21" i="1"/>
  <c r="V21" i="1"/>
  <c r="Y21" i="1"/>
  <c r="AB21" i="1"/>
  <c r="AD21" i="1"/>
  <c r="AE21" i="1"/>
  <c r="AF21" i="1"/>
  <c r="AJ21" i="1" l="1"/>
  <c r="AJ11" i="1"/>
</calcChain>
</file>

<file path=xl/sharedStrings.xml><?xml version="1.0" encoding="utf-8"?>
<sst xmlns="http://schemas.openxmlformats.org/spreadsheetml/2006/main" count="74" uniqueCount="38">
  <si>
    <t>NIP. 19670320 198903 1 013</t>
  </si>
  <si>
    <t>I GEDE PUTU ARYADI,S.Sos.,MH</t>
  </si>
  <si>
    <t xml:space="preserve">Provinsi NTB </t>
  </si>
  <si>
    <t xml:space="preserve">Kepala Dinas Tenaga Kerja dan Transmigrasi </t>
  </si>
  <si>
    <t>Mataram,          Juli 2022</t>
  </si>
  <si>
    <t>JUMLAH</t>
  </si>
  <si>
    <t xml:space="preserve"> DESEMBER</t>
  </si>
  <si>
    <t xml:space="preserve"> NOVEMBER</t>
  </si>
  <si>
    <t xml:space="preserve"> OKTOBER</t>
  </si>
  <si>
    <t xml:space="preserve"> SEPTEMBER</t>
  </si>
  <si>
    <t xml:space="preserve"> AGUSTUS</t>
  </si>
  <si>
    <t xml:space="preserve"> JULI</t>
  </si>
  <si>
    <t xml:space="preserve"> JUNI</t>
  </si>
  <si>
    <t xml:space="preserve"> MEI</t>
  </si>
  <si>
    <t xml:space="preserve"> APRIL</t>
  </si>
  <si>
    <t xml:space="preserve"> MARET</t>
  </si>
  <si>
    <t xml:space="preserve"> FEBRUARI</t>
  </si>
  <si>
    <t xml:space="preserve"> JANUARI</t>
  </si>
  <si>
    <t>JML</t>
  </si>
  <si>
    <t>P</t>
  </si>
  <si>
    <t>L</t>
  </si>
  <si>
    <t>BARAT</t>
  </si>
  <si>
    <t>TIMUR</t>
  </si>
  <si>
    <t>TENGAH</t>
  </si>
  <si>
    <t>UTARA</t>
  </si>
  <si>
    <t>KAB. BIMA</t>
  </si>
  <si>
    <t>KOTA BIMA</t>
  </si>
  <si>
    <t>DOMPU</t>
  </si>
  <si>
    <t xml:space="preserve">SUMBAWA </t>
  </si>
  <si>
    <t>SUMBAWA</t>
  </si>
  <si>
    <t>LOMBOK</t>
  </si>
  <si>
    <t>MATARAM</t>
  </si>
  <si>
    <t>KABUPATEN/KOTA</t>
  </si>
  <si>
    <t>BULAN</t>
  </si>
  <si>
    <t>NO</t>
  </si>
  <si>
    <t>PADA DINAS TENAGA KERJA DAN TRANSMIGRASI PROVINSI NUSA TENGGARA BARAT</t>
  </si>
  <si>
    <t>TAHUN 2022</t>
  </si>
  <si>
    <t>REKAPITULASI DATA PENANGANAN DAN KEPULANGAN PMI BERMASALAH/DEPORTASI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</si>
</sst>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" fillId="0" borderId="0" xfId="3" applyFont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41" fontId="7" fillId="2" borderId="2" xfId="2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41" fontId="7" fillId="2" borderId="3" xfId="2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27" xfId="0" applyFont="1" applyFill="1" applyBorder="1" applyAlignment="1">
      <alignment horizontal="center" vertical="top"/>
    </xf>
    <xf numFmtId="0" fontId="7" fillId="2" borderId="26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4">
    <cellStyle name="Comma" xfId="1" builtinId="3"/>
    <cellStyle name="Comma [0]" xfId="2" builtinId="6"/>
    <cellStyle name="Normal" xfId="0" builtinId="0"/>
    <cellStyle name="Normal 3" xfId="3" xr:uid="{40F8263C-F8D7-4510-B76D-A277C9E60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BD85-38D9-4EAA-AF61-E017EC52C2FC}">
  <dimension ref="A1:AJ30"/>
  <sheetViews>
    <sheetView tabSelected="1" topLeftCell="B12" workbookViewId="0">
      <selection activeCell="AA26" sqref="AA26"/>
    </sheetView>
  </sheetViews>
  <sheetFormatPr defaultRowHeight="14.5" x14ac:dyDescent="0.35"/>
  <cols>
    <col min="2" max="2" width="12.1796875" customWidth="1"/>
    <col min="3" max="3" width="3.7265625" customWidth="1"/>
    <col min="4" max="4" width="4.1796875" customWidth="1"/>
    <col min="5" max="5" width="6.1796875" customWidth="1"/>
    <col min="6" max="6" width="8.7265625" hidden="1" customWidth="1"/>
    <col min="7" max="8" width="4.26953125" customWidth="1"/>
    <col min="9" max="9" width="5.453125" customWidth="1"/>
    <col min="10" max="10" width="3.81640625" customWidth="1"/>
    <col min="11" max="11" width="3.54296875" customWidth="1"/>
    <col min="12" max="12" width="6" customWidth="1"/>
    <col min="13" max="13" width="4.1796875" customWidth="1"/>
    <col min="14" max="14" width="4.7265625" customWidth="1"/>
    <col min="15" max="15" width="5.26953125" customWidth="1"/>
    <col min="16" max="16" width="4" customWidth="1"/>
    <col min="17" max="17" width="3.81640625" customWidth="1"/>
    <col min="18" max="18" width="5.453125" customWidth="1"/>
    <col min="19" max="20" width="4" customWidth="1"/>
    <col min="21" max="21" width="5.1796875" customWidth="1"/>
    <col min="22" max="22" width="3.7265625" customWidth="1"/>
    <col min="23" max="23" width="3.81640625" customWidth="1"/>
    <col min="24" max="24" width="4.81640625" customWidth="1"/>
    <col min="25" max="25" width="3.54296875" customWidth="1"/>
    <col min="26" max="26" width="3.26953125" customWidth="1"/>
    <col min="27" max="27" width="6.1796875" customWidth="1"/>
    <col min="28" max="28" width="3.1796875" customWidth="1"/>
    <col min="29" max="29" width="3.453125" customWidth="1"/>
    <col min="30" max="30" width="5.453125" customWidth="1"/>
    <col min="31" max="31" width="3.26953125" customWidth="1"/>
    <col min="32" max="32" width="3.1796875" customWidth="1"/>
    <col min="33" max="33" width="5.54296875" customWidth="1"/>
    <col min="34" max="34" width="4.81640625" customWidth="1"/>
    <col min="35" max="35" width="4.7265625" customWidth="1"/>
    <col min="36" max="36" width="7" customWidth="1"/>
  </cols>
  <sheetData>
    <row r="1" spans="1:36" ht="17.5" x14ac:dyDescent="0.3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20" x14ac:dyDescent="0.4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7.5" x14ac:dyDescent="0.3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5" thickBo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x14ac:dyDescent="0.35">
      <c r="A5" s="43" t="s">
        <v>34</v>
      </c>
      <c r="B5" s="46" t="s">
        <v>33</v>
      </c>
      <c r="C5" s="49" t="s">
        <v>32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 t="s">
        <v>5</v>
      </c>
      <c r="AI5" s="53"/>
      <c r="AJ5" s="54"/>
    </row>
    <row r="6" spans="1:36" x14ac:dyDescent="0.35">
      <c r="A6" s="44"/>
      <c r="B6" s="47"/>
      <c r="C6" s="27" t="s">
        <v>31</v>
      </c>
      <c r="D6" s="28"/>
      <c r="E6" s="28"/>
      <c r="F6" s="29"/>
      <c r="G6" s="27" t="s">
        <v>30</v>
      </c>
      <c r="H6" s="28"/>
      <c r="I6" s="29"/>
      <c r="J6" s="27" t="s">
        <v>30</v>
      </c>
      <c r="K6" s="28"/>
      <c r="L6" s="29"/>
      <c r="M6" s="27" t="s">
        <v>30</v>
      </c>
      <c r="N6" s="28"/>
      <c r="O6" s="29"/>
      <c r="P6" s="27" t="s">
        <v>30</v>
      </c>
      <c r="Q6" s="28"/>
      <c r="R6" s="29"/>
      <c r="S6" s="27" t="s">
        <v>29</v>
      </c>
      <c r="T6" s="28"/>
      <c r="U6" s="29"/>
      <c r="V6" s="24" t="s">
        <v>28</v>
      </c>
      <c r="W6" s="25"/>
      <c r="X6" s="26"/>
      <c r="Y6" s="27" t="s">
        <v>27</v>
      </c>
      <c r="Z6" s="28"/>
      <c r="AA6" s="29"/>
      <c r="AB6" s="27" t="s">
        <v>26</v>
      </c>
      <c r="AC6" s="28"/>
      <c r="AD6" s="29"/>
      <c r="AE6" s="27" t="s">
        <v>25</v>
      </c>
      <c r="AF6" s="28"/>
      <c r="AG6" s="29"/>
      <c r="AH6" s="55"/>
      <c r="AI6" s="56"/>
      <c r="AJ6" s="57"/>
    </row>
    <row r="7" spans="1:36" x14ac:dyDescent="0.35">
      <c r="A7" s="44"/>
      <c r="B7" s="47"/>
      <c r="C7" s="30"/>
      <c r="D7" s="31"/>
      <c r="E7" s="31"/>
      <c r="F7" s="32"/>
      <c r="G7" s="30" t="s">
        <v>21</v>
      </c>
      <c r="H7" s="31"/>
      <c r="I7" s="32"/>
      <c r="J7" s="35" t="s">
        <v>24</v>
      </c>
      <c r="K7" s="36"/>
      <c r="L7" s="37"/>
      <c r="M7" s="30" t="s">
        <v>23</v>
      </c>
      <c r="N7" s="31"/>
      <c r="O7" s="32"/>
      <c r="P7" s="30" t="s">
        <v>22</v>
      </c>
      <c r="Q7" s="31"/>
      <c r="R7" s="32"/>
      <c r="S7" s="30"/>
      <c r="T7" s="31"/>
      <c r="U7" s="32"/>
      <c r="V7" s="38" t="s">
        <v>21</v>
      </c>
      <c r="W7" s="39"/>
      <c r="X7" s="40"/>
      <c r="Y7" s="30"/>
      <c r="Z7" s="31"/>
      <c r="AA7" s="32"/>
      <c r="AB7" s="30"/>
      <c r="AC7" s="31"/>
      <c r="AD7" s="32"/>
      <c r="AE7" s="30"/>
      <c r="AF7" s="31"/>
      <c r="AG7" s="32"/>
      <c r="AH7" s="55"/>
      <c r="AI7" s="56"/>
      <c r="AJ7" s="57"/>
    </row>
    <row r="8" spans="1:36" x14ac:dyDescent="0.35">
      <c r="A8" s="45"/>
      <c r="B8" s="48"/>
      <c r="C8" s="22" t="s">
        <v>20</v>
      </c>
      <c r="D8" s="22" t="s">
        <v>19</v>
      </c>
      <c r="E8" s="22" t="s">
        <v>18</v>
      </c>
      <c r="F8" s="22" t="s">
        <v>18</v>
      </c>
      <c r="G8" s="22" t="s">
        <v>20</v>
      </c>
      <c r="H8" s="22" t="s">
        <v>19</v>
      </c>
      <c r="I8" s="22" t="s">
        <v>18</v>
      </c>
      <c r="J8" s="22" t="s">
        <v>20</v>
      </c>
      <c r="K8" s="22" t="s">
        <v>19</v>
      </c>
      <c r="L8" s="22" t="s">
        <v>18</v>
      </c>
      <c r="M8" s="22" t="s">
        <v>20</v>
      </c>
      <c r="N8" s="22" t="s">
        <v>19</v>
      </c>
      <c r="O8" s="22" t="s">
        <v>18</v>
      </c>
      <c r="P8" s="22" t="s">
        <v>20</v>
      </c>
      <c r="Q8" s="22" t="s">
        <v>19</v>
      </c>
      <c r="R8" s="22" t="s">
        <v>18</v>
      </c>
      <c r="S8" s="22" t="s">
        <v>20</v>
      </c>
      <c r="T8" s="22" t="s">
        <v>19</v>
      </c>
      <c r="U8" s="22" t="s">
        <v>18</v>
      </c>
      <c r="V8" s="22" t="s">
        <v>20</v>
      </c>
      <c r="W8" s="22" t="s">
        <v>19</v>
      </c>
      <c r="X8" s="22" t="s">
        <v>18</v>
      </c>
      <c r="Y8" s="22" t="s">
        <v>20</v>
      </c>
      <c r="Z8" s="22" t="s">
        <v>19</v>
      </c>
      <c r="AA8" s="22" t="s">
        <v>18</v>
      </c>
      <c r="AB8" s="22" t="s">
        <v>20</v>
      </c>
      <c r="AC8" s="22" t="s">
        <v>19</v>
      </c>
      <c r="AD8" s="22" t="s">
        <v>18</v>
      </c>
      <c r="AE8" s="22" t="s">
        <v>20</v>
      </c>
      <c r="AF8" s="22" t="s">
        <v>19</v>
      </c>
      <c r="AG8" s="22" t="s">
        <v>18</v>
      </c>
      <c r="AH8" s="22" t="s">
        <v>20</v>
      </c>
      <c r="AI8" s="21" t="s">
        <v>19</v>
      </c>
      <c r="AJ8" s="20" t="s">
        <v>18</v>
      </c>
    </row>
    <row r="9" spans="1:36" x14ac:dyDescent="0.35">
      <c r="A9" s="19">
        <v>1</v>
      </c>
      <c r="B9" s="18" t="s">
        <v>17</v>
      </c>
      <c r="C9" s="13">
        <v>0</v>
      </c>
      <c r="D9" s="13">
        <v>0</v>
      </c>
      <c r="E9" s="13">
        <f t="shared" ref="E9:E14" si="0">SUM(C9:D9)</f>
        <v>0</v>
      </c>
      <c r="F9" s="13">
        <v>2</v>
      </c>
      <c r="G9" s="13">
        <v>4</v>
      </c>
      <c r="H9" s="13">
        <v>0</v>
      </c>
      <c r="I9" s="13">
        <f t="shared" ref="I9:I14" si="1">SUM(G9:H9)</f>
        <v>4</v>
      </c>
      <c r="J9" s="13">
        <v>6</v>
      </c>
      <c r="K9" s="13">
        <v>0</v>
      </c>
      <c r="L9" s="13">
        <f t="shared" ref="L9:L14" si="2">SUM(J9:K9)</f>
        <v>6</v>
      </c>
      <c r="M9" s="13">
        <v>17</v>
      </c>
      <c r="N9" s="13">
        <v>3</v>
      </c>
      <c r="O9" s="13">
        <f t="shared" ref="O9:O14" si="3">SUM(M9:N9)</f>
        <v>20</v>
      </c>
      <c r="P9" s="13">
        <v>25</v>
      </c>
      <c r="Q9" s="13">
        <v>5</v>
      </c>
      <c r="R9" s="13">
        <f t="shared" ref="R9:R14" si="4">SUM(P9:Q9)</f>
        <v>30</v>
      </c>
      <c r="S9" s="13">
        <v>14</v>
      </c>
      <c r="T9" s="13">
        <v>0</v>
      </c>
      <c r="U9" s="13">
        <f t="shared" ref="U9:U14" si="5">SUM(S9:T9)</f>
        <v>14</v>
      </c>
      <c r="V9" s="13">
        <v>5</v>
      </c>
      <c r="W9" s="13">
        <v>0</v>
      </c>
      <c r="X9" s="13">
        <f t="shared" ref="X9:X14" si="6">SUM(V9:W9)</f>
        <v>5</v>
      </c>
      <c r="Y9" s="13">
        <v>0</v>
      </c>
      <c r="Z9" s="13">
        <v>0</v>
      </c>
      <c r="AA9" s="13">
        <f t="shared" ref="AA9:AA14" si="7">SUM(Y9:Z9)</f>
        <v>0</v>
      </c>
      <c r="AB9" s="13">
        <v>0</v>
      </c>
      <c r="AC9" s="13">
        <v>0</v>
      </c>
      <c r="AD9" s="13">
        <f t="shared" ref="AD9:AD14" si="8">SUM(AB9:AC9)</f>
        <v>0</v>
      </c>
      <c r="AE9" s="13">
        <v>3</v>
      </c>
      <c r="AF9" s="13">
        <v>0</v>
      </c>
      <c r="AG9" s="13">
        <f t="shared" ref="AG9:AG14" si="9">SUM(AE9:AF9)</f>
        <v>3</v>
      </c>
      <c r="AH9" s="12">
        <f t="shared" ref="AH9:AI14" si="10">SUM(C9,G9,J9,M9,P9,S9,V9,Y9,AB9,AE9)</f>
        <v>74</v>
      </c>
      <c r="AI9" s="12">
        <f t="shared" si="10"/>
        <v>8</v>
      </c>
      <c r="AJ9" s="11">
        <f t="shared" ref="AJ9:AJ14" si="11">SUM(AH9:AI9)</f>
        <v>82</v>
      </c>
    </row>
    <row r="10" spans="1:36" x14ac:dyDescent="0.35">
      <c r="A10" s="17">
        <v>2</v>
      </c>
      <c r="B10" s="16" t="s">
        <v>16</v>
      </c>
      <c r="C10" s="13">
        <v>2</v>
      </c>
      <c r="D10" s="13">
        <v>0</v>
      </c>
      <c r="E10" s="13">
        <f t="shared" si="0"/>
        <v>2</v>
      </c>
      <c r="F10" s="13">
        <v>1</v>
      </c>
      <c r="G10" s="13">
        <v>7</v>
      </c>
      <c r="H10" s="13">
        <v>0</v>
      </c>
      <c r="I10" s="13">
        <f t="shared" si="1"/>
        <v>7</v>
      </c>
      <c r="J10" s="13">
        <v>2</v>
      </c>
      <c r="K10" s="13">
        <v>0</v>
      </c>
      <c r="L10" s="13">
        <f t="shared" si="2"/>
        <v>2</v>
      </c>
      <c r="M10" s="13">
        <v>16</v>
      </c>
      <c r="N10" s="13">
        <v>2</v>
      </c>
      <c r="O10" s="13">
        <f t="shared" si="3"/>
        <v>18</v>
      </c>
      <c r="P10" s="13">
        <v>20</v>
      </c>
      <c r="Q10" s="13">
        <v>0</v>
      </c>
      <c r="R10" s="13">
        <f t="shared" si="4"/>
        <v>20</v>
      </c>
      <c r="S10" s="13">
        <v>5</v>
      </c>
      <c r="T10" s="13">
        <v>3</v>
      </c>
      <c r="U10" s="13">
        <f t="shared" si="5"/>
        <v>8</v>
      </c>
      <c r="V10" s="13">
        <v>4</v>
      </c>
      <c r="W10" s="13">
        <v>2</v>
      </c>
      <c r="X10" s="13">
        <f t="shared" si="6"/>
        <v>6</v>
      </c>
      <c r="Y10" s="13">
        <v>3</v>
      </c>
      <c r="Z10" s="13">
        <v>0</v>
      </c>
      <c r="AA10" s="13">
        <f t="shared" si="7"/>
        <v>3</v>
      </c>
      <c r="AB10" s="13">
        <v>5</v>
      </c>
      <c r="AC10" s="13">
        <v>0</v>
      </c>
      <c r="AD10" s="13">
        <f t="shared" si="8"/>
        <v>5</v>
      </c>
      <c r="AE10" s="13">
        <v>2</v>
      </c>
      <c r="AF10" s="13">
        <v>2</v>
      </c>
      <c r="AG10" s="13">
        <f t="shared" si="9"/>
        <v>4</v>
      </c>
      <c r="AH10" s="12">
        <f t="shared" si="10"/>
        <v>66</v>
      </c>
      <c r="AI10" s="12">
        <f t="shared" si="10"/>
        <v>9</v>
      </c>
      <c r="AJ10" s="11">
        <f t="shared" si="11"/>
        <v>75</v>
      </c>
    </row>
    <row r="11" spans="1:36" x14ac:dyDescent="0.35">
      <c r="A11" s="17">
        <v>3</v>
      </c>
      <c r="B11" s="16" t="s">
        <v>15</v>
      </c>
      <c r="C11" s="13">
        <v>4</v>
      </c>
      <c r="D11" s="13">
        <v>0</v>
      </c>
      <c r="E11" s="13">
        <f t="shared" si="0"/>
        <v>4</v>
      </c>
      <c r="F11" s="13">
        <v>3</v>
      </c>
      <c r="G11" s="13">
        <v>6</v>
      </c>
      <c r="H11" s="13">
        <v>0</v>
      </c>
      <c r="I11" s="13">
        <f t="shared" si="1"/>
        <v>6</v>
      </c>
      <c r="J11" s="13">
        <v>1</v>
      </c>
      <c r="K11" s="13">
        <v>1</v>
      </c>
      <c r="L11" s="13">
        <f t="shared" si="2"/>
        <v>2</v>
      </c>
      <c r="M11" s="13">
        <v>18</v>
      </c>
      <c r="N11" s="13">
        <v>0</v>
      </c>
      <c r="O11" s="13">
        <f t="shared" si="3"/>
        <v>18</v>
      </c>
      <c r="P11" s="13">
        <v>25</v>
      </c>
      <c r="Q11" s="13">
        <v>3</v>
      </c>
      <c r="R11" s="13">
        <f t="shared" si="4"/>
        <v>28</v>
      </c>
      <c r="S11" s="13">
        <v>8</v>
      </c>
      <c r="T11" s="13">
        <v>0</v>
      </c>
      <c r="U11" s="13">
        <f t="shared" si="5"/>
        <v>8</v>
      </c>
      <c r="V11" s="13">
        <v>4</v>
      </c>
      <c r="W11" s="13">
        <v>0</v>
      </c>
      <c r="X11" s="13">
        <f t="shared" si="6"/>
        <v>4</v>
      </c>
      <c r="Y11" s="13">
        <v>3</v>
      </c>
      <c r="Z11" s="13">
        <v>0</v>
      </c>
      <c r="AA11" s="13">
        <f t="shared" si="7"/>
        <v>3</v>
      </c>
      <c r="AB11" s="13">
        <v>6</v>
      </c>
      <c r="AC11" s="13">
        <v>0</v>
      </c>
      <c r="AD11" s="13">
        <f t="shared" si="8"/>
        <v>6</v>
      </c>
      <c r="AE11" s="13">
        <v>2</v>
      </c>
      <c r="AF11" s="13">
        <v>0</v>
      </c>
      <c r="AG11" s="13">
        <f t="shared" si="9"/>
        <v>2</v>
      </c>
      <c r="AH11" s="12">
        <f t="shared" si="10"/>
        <v>77</v>
      </c>
      <c r="AI11" s="12">
        <f t="shared" si="10"/>
        <v>4</v>
      </c>
      <c r="AJ11" s="11">
        <f t="shared" si="11"/>
        <v>81</v>
      </c>
    </row>
    <row r="12" spans="1:36" x14ac:dyDescent="0.35">
      <c r="A12" s="17">
        <v>4</v>
      </c>
      <c r="B12" s="16" t="s">
        <v>14</v>
      </c>
      <c r="C12" s="13">
        <v>5</v>
      </c>
      <c r="D12" s="13">
        <v>0</v>
      </c>
      <c r="E12" s="13">
        <f t="shared" si="0"/>
        <v>5</v>
      </c>
      <c r="F12" s="13"/>
      <c r="G12" s="13">
        <v>8</v>
      </c>
      <c r="H12" s="13">
        <v>0</v>
      </c>
      <c r="I12" s="13">
        <f t="shared" si="1"/>
        <v>8</v>
      </c>
      <c r="J12" s="13">
        <v>4</v>
      </c>
      <c r="K12" s="13">
        <v>3</v>
      </c>
      <c r="L12" s="13">
        <f t="shared" si="2"/>
        <v>7</v>
      </c>
      <c r="M12" s="13">
        <v>24</v>
      </c>
      <c r="N12" s="13">
        <v>0</v>
      </c>
      <c r="O12" s="13">
        <f t="shared" si="3"/>
        <v>24</v>
      </c>
      <c r="P12" s="13">
        <v>23</v>
      </c>
      <c r="Q12" s="13">
        <v>2</v>
      </c>
      <c r="R12" s="13">
        <f t="shared" si="4"/>
        <v>25</v>
      </c>
      <c r="S12" s="13">
        <v>9</v>
      </c>
      <c r="T12" s="13">
        <v>5</v>
      </c>
      <c r="U12" s="13">
        <f t="shared" si="5"/>
        <v>14</v>
      </c>
      <c r="V12" s="13">
        <v>3</v>
      </c>
      <c r="W12" s="13">
        <v>2</v>
      </c>
      <c r="X12" s="13">
        <f t="shared" si="6"/>
        <v>5</v>
      </c>
      <c r="Y12" s="13">
        <v>4</v>
      </c>
      <c r="Z12" s="13">
        <v>0</v>
      </c>
      <c r="AA12" s="13">
        <f t="shared" si="7"/>
        <v>4</v>
      </c>
      <c r="AB12" s="13">
        <v>9</v>
      </c>
      <c r="AC12" s="13">
        <v>0</v>
      </c>
      <c r="AD12" s="13">
        <f t="shared" si="8"/>
        <v>9</v>
      </c>
      <c r="AE12" s="13">
        <v>3</v>
      </c>
      <c r="AF12" s="13">
        <v>2</v>
      </c>
      <c r="AG12" s="13">
        <f t="shared" si="9"/>
        <v>5</v>
      </c>
      <c r="AH12" s="12">
        <f t="shared" si="10"/>
        <v>92</v>
      </c>
      <c r="AI12" s="12">
        <f t="shared" si="10"/>
        <v>14</v>
      </c>
      <c r="AJ12" s="11">
        <f t="shared" si="11"/>
        <v>106</v>
      </c>
    </row>
    <row r="13" spans="1:36" x14ac:dyDescent="0.35">
      <c r="A13" s="17">
        <v>5</v>
      </c>
      <c r="B13" s="16" t="s">
        <v>13</v>
      </c>
      <c r="C13" s="13">
        <v>2</v>
      </c>
      <c r="D13" s="13">
        <v>0</v>
      </c>
      <c r="E13" s="13">
        <f t="shared" si="0"/>
        <v>2</v>
      </c>
      <c r="F13" s="13"/>
      <c r="G13" s="13">
        <v>9</v>
      </c>
      <c r="H13" s="13">
        <v>2</v>
      </c>
      <c r="I13" s="13">
        <f t="shared" si="1"/>
        <v>11</v>
      </c>
      <c r="J13" s="13">
        <v>6</v>
      </c>
      <c r="K13" s="13">
        <v>0</v>
      </c>
      <c r="L13" s="13">
        <f t="shared" si="2"/>
        <v>6</v>
      </c>
      <c r="M13" s="13">
        <v>20</v>
      </c>
      <c r="N13" s="13">
        <v>3</v>
      </c>
      <c r="O13" s="13">
        <f t="shared" si="3"/>
        <v>23</v>
      </c>
      <c r="P13" s="13">
        <v>35</v>
      </c>
      <c r="Q13" s="13">
        <v>0</v>
      </c>
      <c r="R13" s="13">
        <f t="shared" si="4"/>
        <v>35</v>
      </c>
      <c r="S13" s="13">
        <v>6</v>
      </c>
      <c r="T13" s="13">
        <v>0</v>
      </c>
      <c r="U13" s="13">
        <f t="shared" si="5"/>
        <v>6</v>
      </c>
      <c r="V13" s="13">
        <v>2</v>
      </c>
      <c r="W13" s="13">
        <v>0</v>
      </c>
      <c r="X13" s="13">
        <f t="shared" si="6"/>
        <v>2</v>
      </c>
      <c r="Y13" s="13">
        <v>4</v>
      </c>
      <c r="Z13" s="13">
        <v>0</v>
      </c>
      <c r="AA13" s="13">
        <f t="shared" si="7"/>
        <v>4</v>
      </c>
      <c r="AB13" s="13">
        <v>4</v>
      </c>
      <c r="AC13" s="13">
        <v>0</v>
      </c>
      <c r="AD13" s="13">
        <f t="shared" si="8"/>
        <v>4</v>
      </c>
      <c r="AE13" s="13">
        <v>3</v>
      </c>
      <c r="AF13" s="13">
        <v>0</v>
      </c>
      <c r="AG13" s="13">
        <f t="shared" si="9"/>
        <v>3</v>
      </c>
      <c r="AH13" s="12">
        <f t="shared" si="10"/>
        <v>91</v>
      </c>
      <c r="AI13" s="12">
        <f t="shared" si="10"/>
        <v>5</v>
      </c>
      <c r="AJ13" s="11">
        <f t="shared" si="11"/>
        <v>96</v>
      </c>
    </row>
    <row r="14" spans="1:36" x14ac:dyDescent="0.35">
      <c r="A14" s="17">
        <v>6</v>
      </c>
      <c r="B14" s="16" t="s">
        <v>12</v>
      </c>
      <c r="C14" s="13">
        <v>4</v>
      </c>
      <c r="D14" s="13">
        <v>0</v>
      </c>
      <c r="E14" s="13">
        <f t="shared" si="0"/>
        <v>4</v>
      </c>
      <c r="F14" s="13"/>
      <c r="G14" s="13">
        <v>14</v>
      </c>
      <c r="H14" s="13">
        <v>2</v>
      </c>
      <c r="I14" s="13">
        <f t="shared" si="1"/>
        <v>16</v>
      </c>
      <c r="J14" s="13">
        <v>3</v>
      </c>
      <c r="K14" s="13">
        <v>0</v>
      </c>
      <c r="L14" s="13">
        <f t="shared" si="2"/>
        <v>3</v>
      </c>
      <c r="M14" s="13">
        <v>19</v>
      </c>
      <c r="N14" s="13">
        <v>0</v>
      </c>
      <c r="O14" s="13">
        <f t="shared" si="3"/>
        <v>19</v>
      </c>
      <c r="P14" s="13">
        <v>23</v>
      </c>
      <c r="Q14" s="13">
        <v>0</v>
      </c>
      <c r="R14" s="13">
        <f t="shared" si="4"/>
        <v>23</v>
      </c>
      <c r="S14" s="13">
        <v>15</v>
      </c>
      <c r="T14" s="13">
        <v>0</v>
      </c>
      <c r="U14" s="13">
        <f t="shared" si="5"/>
        <v>15</v>
      </c>
      <c r="V14" s="13">
        <v>4</v>
      </c>
      <c r="W14" s="13">
        <v>0</v>
      </c>
      <c r="X14" s="13">
        <f t="shared" si="6"/>
        <v>4</v>
      </c>
      <c r="Y14" s="13">
        <v>0</v>
      </c>
      <c r="Z14" s="13">
        <v>0</v>
      </c>
      <c r="AA14" s="13">
        <f t="shared" si="7"/>
        <v>0</v>
      </c>
      <c r="AB14" s="13">
        <v>1</v>
      </c>
      <c r="AC14" s="13">
        <v>0</v>
      </c>
      <c r="AD14" s="13">
        <f t="shared" si="8"/>
        <v>1</v>
      </c>
      <c r="AE14" s="13">
        <v>5</v>
      </c>
      <c r="AF14" s="13">
        <v>0</v>
      </c>
      <c r="AG14" s="13">
        <f t="shared" si="9"/>
        <v>5</v>
      </c>
      <c r="AH14" s="12">
        <f t="shared" si="10"/>
        <v>88</v>
      </c>
      <c r="AI14" s="12">
        <f t="shared" si="10"/>
        <v>2</v>
      </c>
      <c r="AJ14" s="11">
        <f t="shared" si="11"/>
        <v>90</v>
      </c>
    </row>
    <row r="15" spans="1:36" x14ac:dyDescent="0.35">
      <c r="A15" s="17">
        <v>7</v>
      </c>
      <c r="B15" s="16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1"/>
    </row>
    <row r="16" spans="1:36" x14ac:dyDescent="0.35">
      <c r="A16" s="17">
        <v>8</v>
      </c>
      <c r="B16" s="16" t="s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1"/>
    </row>
    <row r="17" spans="1:36" x14ac:dyDescent="0.35">
      <c r="A17" s="17">
        <v>9</v>
      </c>
      <c r="B17" s="16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/>
      <c r="AI17" s="12"/>
      <c r="AJ17" s="11"/>
    </row>
    <row r="18" spans="1:36" x14ac:dyDescent="0.35">
      <c r="A18" s="17">
        <v>10</v>
      </c>
      <c r="B18" s="16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1"/>
    </row>
    <row r="19" spans="1:36" x14ac:dyDescent="0.35">
      <c r="A19" s="17">
        <v>11</v>
      </c>
      <c r="B19" s="16" t="s">
        <v>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/>
      <c r="AI19" s="12"/>
      <c r="AJ19" s="11"/>
    </row>
    <row r="20" spans="1:36" x14ac:dyDescent="0.35">
      <c r="A20" s="15">
        <v>12</v>
      </c>
      <c r="B20" s="14" t="s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1"/>
    </row>
    <row r="21" spans="1:36" ht="15" thickBot="1" x14ac:dyDescent="0.4">
      <c r="A21" s="33" t="s">
        <v>5</v>
      </c>
      <c r="B21" s="34"/>
      <c r="C21" s="10">
        <f t="shared" ref="C21:V21" si="12">SUM(C9:C20)</f>
        <v>17</v>
      </c>
      <c r="D21" s="10">
        <f t="shared" si="12"/>
        <v>0</v>
      </c>
      <c r="E21" s="10">
        <f t="shared" si="12"/>
        <v>17</v>
      </c>
      <c r="F21" s="10">
        <f t="shared" si="12"/>
        <v>6</v>
      </c>
      <c r="G21" s="10">
        <f t="shared" si="12"/>
        <v>48</v>
      </c>
      <c r="H21" s="10">
        <f t="shared" si="12"/>
        <v>4</v>
      </c>
      <c r="I21" s="10">
        <f t="shared" si="12"/>
        <v>52</v>
      </c>
      <c r="J21" s="10">
        <f t="shared" si="12"/>
        <v>22</v>
      </c>
      <c r="K21" s="10">
        <f t="shared" si="12"/>
        <v>4</v>
      </c>
      <c r="L21" s="10">
        <f t="shared" si="12"/>
        <v>26</v>
      </c>
      <c r="M21" s="10">
        <f t="shared" si="12"/>
        <v>114</v>
      </c>
      <c r="N21" s="10">
        <f t="shared" si="12"/>
        <v>8</v>
      </c>
      <c r="O21" s="10">
        <f t="shared" si="12"/>
        <v>122</v>
      </c>
      <c r="P21" s="10">
        <f t="shared" si="12"/>
        <v>151</v>
      </c>
      <c r="Q21" s="10">
        <f t="shared" si="12"/>
        <v>10</v>
      </c>
      <c r="R21" s="10">
        <f t="shared" si="12"/>
        <v>161</v>
      </c>
      <c r="S21" s="10">
        <f t="shared" si="12"/>
        <v>57</v>
      </c>
      <c r="T21" s="10">
        <f t="shared" si="12"/>
        <v>8</v>
      </c>
      <c r="U21" s="10">
        <f t="shared" si="12"/>
        <v>65</v>
      </c>
      <c r="V21" s="10">
        <f t="shared" si="12"/>
        <v>22</v>
      </c>
      <c r="W21" s="10">
        <v>0</v>
      </c>
      <c r="X21" s="10">
        <f>SUM(X9:X20)</f>
        <v>26</v>
      </c>
      <c r="Y21" s="10">
        <f>SUM(Y9:Y20)</f>
        <v>14</v>
      </c>
      <c r="Z21" s="10">
        <v>0</v>
      </c>
      <c r="AA21" s="10">
        <f>SUM(AA9:AA20)</f>
        <v>14</v>
      </c>
      <c r="AB21" s="10">
        <f>SUM(AB9:AB20)</f>
        <v>25</v>
      </c>
      <c r="AC21" s="10">
        <v>0</v>
      </c>
      <c r="AD21" s="10">
        <f t="shared" ref="AD21:AJ21" si="13">SUM(AD9:AD20)</f>
        <v>25</v>
      </c>
      <c r="AE21" s="10">
        <f t="shared" si="13"/>
        <v>18</v>
      </c>
      <c r="AF21" s="10">
        <f t="shared" si="13"/>
        <v>4</v>
      </c>
      <c r="AG21" s="10">
        <f t="shared" si="13"/>
        <v>22</v>
      </c>
      <c r="AH21" s="9">
        <f t="shared" si="13"/>
        <v>488</v>
      </c>
      <c r="AI21" s="8">
        <f t="shared" si="13"/>
        <v>42</v>
      </c>
      <c r="AJ21" s="7">
        <f t="shared" si="13"/>
        <v>530</v>
      </c>
    </row>
    <row r="22" spans="1:36" x14ac:dyDescent="0.35">
      <c r="AJ22" s="6"/>
    </row>
    <row r="23" spans="1:36" x14ac:dyDescent="0.35">
      <c r="AG23" s="5" t="s">
        <v>4</v>
      </c>
    </row>
    <row r="24" spans="1:36" x14ac:dyDescent="0.35">
      <c r="AG24" s="4" t="s">
        <v>3</v>
      </c>
    </row>
    <row r="25" spans="1:36" x14ac:dyDescent="0.35">
      <c r="AG25" s="4" t="s">
        <v>2</v>
      </c>
    </row>
    <row r="26" spans="1:36" x14ac:dyDescent="0.35">
      <c r="AG26" s="4"/>
    </row>
    <row r="27" spans="1:36" x14ac:dyDescent="0.35">
      <c r="AG27" s="3"/>
    </row>
    <row r="28" spans="1:36" x14ac:dyDescent="0.35">
      <c r="AG28" s="3"/>
    </row>
    <row r="29" spans="1:36" x14ac:dyDescent="0.35">
      <c r="AG29" s="2" t="s">
        <v>1</v>
      </c>
    </row>
    <row r="30" spans="1:36" x14ac:dyDescent="0.35">
      <c r="AG30" s="1" t="s">
        <v>0</v>
      </c>
    </row>
  </sheetData>
  <mergeCells count="23">
    <mergeCell ref="A1:AJ1"/>
    <mergeCell ref="A2:AJ2"/>
    <mergeCell ref="A3:AJ3"/>
    <mergeCell ref="A5:A8"/>
    <mergeCell ref="B5:B8"/>
    <mergeCell ref="C5:AG5"/>
    <mergeCell ref="AH5:AJ7"/>
    <mergeCell ref="C6:F7"/>
    <mergeCell ref="G6:I6"/>
    <mergeCell ref="J6:L6"/>
    <mergeCell ref="V6:X6"/>
    <mergeCell ref="Y6:AA7"/>
    <mergeCell ref="AB6:AD7"/>
    <mergeCell ref="A21:B21"/>
    <mergeCell ref="AE6:AG7"/>
    <mergeCell ref="G7:I7"/>
    <mergeCell ref="J7:L7"/>
    <mergeCell ref="M7:O7"/>
    <mergeCell ref="P7:R7"/>
    <mergeCell ref="V7:X7"/>
    <mergeCell ref="M6:O6"/>
    <mergeCell ref="P6:R6"/>
    <mergeCell ref="S6:U7"/>
  </mergeCells>
  <pageMargins left="0.7" right="0.7" top="0.7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2022-07-07T03:18:00Z</dcterms:created>
  <dcterms:modified xsi:type="dcterms:W3CDTF">2022-07-25T03:56:02Z</dcterms:modified>
</cp:coreProperties>
</file>