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3256" windowHeight="13176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Y15" i="1" l="1"/>
  <c r="AY6" i="1"/>
  <c r="AY7" i="1"/>
  <c r="AY8" i="1"/>
  <c r="AY9" i="1"/>
  <c r="AY10" i="1"/>
  <c r="AY11" i="1"/>
  <c r="AY12" i="1"/>
  <c r="AY13" i="1"/>
  <c r="AY14" i="1"/>
  <c r="AY5" i="1"/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C15" i="1"/>
</calcChain>
</file>

<file path=xl/sharedStrings.xml><?xml version="1.0" encoding="utf-8"?>
<sst xmlns="http://schemas.openxmlformats.org/spreadsheetml/2006/main" count="79" uniqueCount="34">
  <si>
    <t>NO</t>
  </si>
  <si>
    <t>KABUPATEN/KOTA</t>
  </si>
  <si>
    <t>LK</t>
  </si>
  <si>
    <t>PR</t>
  </si>
  <si>
    <t>JML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</si>
  <si>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</si>
  <si>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</si>
  <si>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</si>
  <si>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</si>
  <si>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</si>
  <si>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</si>
  <si>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</si>
  <si>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</si>
  <si>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</si>
  <si>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</si>
  <si>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00-04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</si>
  <si>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</si>
  <si>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</si>
  <si>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</si>
  <si>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</si>
  <si>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</si>
  <si>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</si>
  <si>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</si>
  <si>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</si>
  <si>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</si>
  <si>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</si>
  <si>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</si>
  <si>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</si>
  <si>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&gt; 75</t>
  </si>
  <si>
    <t>NUSA TENGGARA BARAT</t>
  </si>
  <si>
    <t>05-09</t>
  </si>
  <si>
    <t>10-14</t>
  </si>
  <si>
    <t>JUMLAH PENDUDUK NUSA TENGGARA BARAT BERDASARKAN KELOMPOK UMUR DAN JENIS KELAMIN TAHUN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</si>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</sst>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11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1" fontId="0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6" fontId="1" fillId="2" borderId="1" xfId="0" quotePrefix="1" applyNumberFormat="1" applyFont="1" applyFill="1" applyBorder="1" applyAlignment="1">
      <alignment horizontal="center" vertical="center"/>
    </xf>
    <xf numFmtId="17" fontId="1" fillId="2" borderId="1" xfId="0" quotePrefix="1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tabSelected="1" zoomScale="60" zoomScaleNormal="60" workbookViewId="0">
      <selection activeCell="G33" sqref="G33"/>
    </sheetView>
  </sheetViews>
  <sheetFormatPr defaultRowHeight="14.4" x14ac:dyDescent="0.3"/>
  <cols>
    <col min="1" max="1" width="6" customWidth="1"/>
    <col min="2" max="2" width="28.77734375" customWidth="1"/>
    <col min="3" max="5" width="11" customWidth="1"/>
    <col min="6" max="6" width="11.109375" customWidth="1"/>
    <col min="7" max="7" width="11.6640625" customWidth="1"/>
    <col min="8" max="8" width="10.21875" customWidth="1"/>
    <col min="9" max="9" width="10.44140625" customWidth="1"/>
    <col min="10" max="10" width="11" customWidth="1"/>
    <col min="11" max="11" width="10.77734375" customWidth="1"/>
    <col min="12" max="12" width="10.44140625" customWidth="1"/>
    <col min="13" max="13" width="11.5546875" customWidth="1"/>
    <col min="14" max="14" width="12.44140625" customWidth="1"/>
    <col min="15" max="15" width="11.109375" customWidth="1"/>
    <col min="16" max="16" width="11" customWidth="1"/>
    <col min="17" max="18" width="10.21875" customWidth="1"/>
    <col min="19" max="19" width="9.109375" customWidth="1"/>
    <col min="20" max="20" width="10.5546875" customWidth="1"/>
    <col min="21" max="21" width="11.109375" customWidth="1"/>
    <col min="22" max="22" width="10.44140625" customWidth="1"/>
    <col min="23" max="23" width="11.109375" customWidth="1"/>
    <col min="24" max="24" width="10.44140625" customWidth="1"/>
    <col min="25" max="25" width="11" customWidth="1"/>
    <col min="26" max="26" width="10.77734375" customWidth="1"/>
    <col min="27" max="27" width="11" customWidth="1"/>
    <col min="28" max="28" width="10.44140625" customWidth="1"/>
    <col min="29" max="29" width="10" customWidth="1"/>
    <col min="30" max="30" width="9.109375" customWidth="1"/>
    <col min="31" max="31" width="10.5546875" customWidth="1"/>
    <col min="32" max="32" width="11.33203125" customWidth="1"/>
    <col min="33" max="34" width="9.109375" customWidth="1"/>
    <col min="35" max="35" width="11.5546875" customWidth="1"/>
    <col min="36" max="36" width="11" customWidth="1"/>
    <col min="37" max="37" width="9.109375" customWidth="1"/>
    <col min="38" max="38" width="11" customWidth="1"/>
    <col min="39" max="39" width="9.44140625" customWidth="1"/>
    <col min="40" max="40" width="9.6640625" customWidth="1"/>
    <col min="41" max="41" width="9.109375" customWidth="1"/>
    <col min="42" max="42" width="10" customWidth="1"/>
    <col min="43" max="43" width="9.21875" customWidth="1"/>
    <col min="44" max="44" width="9.109375" customWidth="1"/>
    <col min="45" max="46" width="9.44140625" customWidth="1"/>
    <col min="47" max="47" width="10.33203125" customWidth="1"/>
    <col min="48" max="48" width="8.5546875" customWidth="1"/>
    <col min="49" max="49" width="8.6640625" customWidth="1"/>
    <col min="50" max="50" width="8.5546875" customWidth="1"/>
    <col min="51" max="51" width="12" customWidth="1"/>
  </cols>
  <sheetData>
    <row r="1" spans="1:51" ht="21" x14ac:dyDescent="0.4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1" ht="27.6" customHeight="1" x14ac:dyDescent="0.3">
      <c r="A3" s="7" t="s">
        <v>0</v>
      </c>
      <c r="B3" s="7" t="s">
        <v>1</v>
      </c>
      <c r="C3" s="7" t="s">
        <v>15</v>
      </c>
      <c r="D3" s="7"/>
      <c r="E3" s="7"/>
      <c r="F3" s="11" t="s">
        <v>30</v>
      </c>
      <c r="G3" s="7"/>
      <c r="H3" s="7"/>
      <c r="I3" s="12" t="s">
        <v>31</v>
      </c>
      <c r="J3" s="7"/>
      <c r="K3" s="7"/>
      <c r="L3" s="7" t="s">
        <v>16</v>
      </c>
      <c r="M3" s="7"/>
      <c r="N3" s="7"/>
      <c r="O3" s="7" t="s">
        <v>17</v>
      </c>
      <c r="P3" s="7"/>
      <c r="Q3" s="7"/>
      <c r="R3" s="7" t="s">
        <v>18</v>
      </c>
      <c r="S3" s="7"/>
      <c r="T3" s="7"/>
      <c r="U3" s="7" t="s">
        <v>19</v>
      </c>
      <c r="V3" s="7"/>
      <c r="W3" s="7"/>
      <c r="X3" s="7" t="s">
        <v>20</v>
      </c>
      <c r="Y3" s="7"/>
      <c r="Z3" s="7"/>
      <c r="AA3" s="7" t="s">
        <v>21</v>
      </c>
      <c r="AB3" s="7"/>
      <c r="AC3" s="7"/>
      <c r="AD3" s="7" t="s">
        <v>22</v>
      </c>
      <c r="AE3" s="7"/>
      <c r="AF3" s="7"/>
      <c r="AG3" s="7" t="s">
        <v>23</v>
      </c>
      <c r="AH3" s="7"/>
      <c r="AI3" s="7"/>
      <c r="AJ3" s="7" t="s">
        <v>24</v>
      </c>
      <c r="AK3" s="7"/>
      <c r="AL3" s="7"/>
      <c r="AM3" s="7" t="s">
        <v>25</v>
      </c>
      <c r="AN3" s="7"/>
      <c r="AO3" s="7"/>
      <c r="AP3" s="7" t="s">
        <v>26</v>
      </c>
      <c r="AQ3" s="7"/>
      <c r="AR3" s="7"/>
      <c r="AS3" s="7" t="s">
        <v>27</v>
      </c>
      <c r="AT3" s="7"/>
      <c r="AU3" s="7"/>
      <c r="AV3" s="7" t="s">
        <v>28</v>
      </c>
      <c r="AW3" s="7"/>
      <c r="AX3" s="7"/>
      <c r="AY3" s="7" t="s">
        <v>33</v>
      </c>
    </row>
    <row r="4" spans="1:51" ht="27.6" customHeight="1" x14ac:dyDescent="0.3">
      <c r="A4" s="7"/>
      <c r="B4" s="7"/>
      <c r="C4" s="5" t="s">
        <v>2</v>
      </c>
      <c r="D4" s="5" t="s">
        <v>3</v>
      </c>
      <c r="E4" s="5" t="s">
        <v>4</v>
      </c>
      <c r="F4" s="5" t="s">
        <v>2</v>
      </c>
      <c r="G4" s="5" t="s">
        <v>3</v>
      </c>
      <c r="H4" s="5" t="s">
        <v>4</v>
      </c>
      <c r="I4" s="5" t="s">
        <v>2</v>
      </c>
      <c r="J4" s="5" t="s">
        <v>3</v>
      </c>
      <c r="K4" s="5" t="s">
        <v>4</v>
      </c>
      <c r="L4" s="5" t="s">
        <v>2</v>
      </c>
      <c r="M4" s="5" t="s">
        <v>3</v>
      </c>
      <c r="N4" s="5" t="s">
        <v>4</v>
      </c>
      <c r="O4" s="5" t="s">
        <v>2</v>
      </c>
      <c r="P4" s="5" t="s">
        <v>3</v>
      </c>
      <c r="Q4" s="5" t="s">
        <v>4</v>
      </c>
      <c r="R4" s="5" t="s">
        <v>2</v>
      </c>
      <c r="S4" s="5" t="s">
        <v>3</v>
      </c>
      <c r="T4" s="5" t="s">
        <v>4</v>
      </c>
      <c r="U4" s="5" t="s">
        <v>2</v>
      </c>
      <c r="V4" s="5" t="s">
        <v>3</v>
      </c>
      <c r="W4" s="5" t="s">
        <v>4</v>
      </c>
      <c r="X4" s="5" t="s">
        <v>2</v>
      </c>
      <c r="Y4" s="5" t="s">
        <v>3</v>
      </c>
      <c r="Z4" s="5" t="s">
        <v>4</v>
      </c>
      <c r="AA4" s="5" t="s">
        <v>2</v>
      </c>
      <c r="AB4" s="5" t="s">
        <v>3</v>
      </c>
      <c r="AC4" s="5" t="s">
        <v>4</v>
      </c>
      <c r="AD4" s="5" t="s">
        <v>2</v>
      </c>
      <c r="AE4" s="5" t="s">
        <v>3</v>
      </c>
      <c r="AF4" s="5" t="s">
        <v>4</v>
      </c>
      <c r="AG4" s="5" t="s">
        <v>2</v>
      </c>
      <c r="AH4" s="5" t="s">
        <v>3</v>
      </c>
      <c r="AI4" s="5" t="s">
        <v>4</v>
      </c>
      <c r="AJ4" s="5" t="s">
        <v>2</v>
      </c>
      <c r="AK4" s="5" t="s">
        <v>3</v>
      </c>
      <c r="AL4" s="5" t="s">
        <v>4</v>
      </c>
      <c r="AM4" s="5" t="s">
        <v>2</v>
      </c>
      <c r="AN4" s="5" t="s">
        <v>3</v>
      </c>
      <c r="AO4" s="5" t="s">
        <v>4</v>
      </c>
      <c r="AP4" s="5" t="s">
        <v>2</v>
      </c>
      <c r="AQ4" s="5" t="s">
        <v>3</v>
      </c>
      <c r="AR4" s="5" t="s">
        <v>4</v>
      </c>
      <c r="AS4" s="5" t="s">
        <v>2</v>
      </c>
      <c r="AT4" s="5" t="s">
        <v>3</v>
      </c>
      <c r="AU4" s="5" t="s">
        <v>4</v>
      </c>
      <c r="AV4" s="5" t="s">
        <v>2</v>
      </c>
      <c r="AW4" s="5" t="s">
        <v>3</v>
      </c>
      <c r="AX4" s="5" t="s">
        <v>4</v>
      </c>
      <c r="AY4" s="7"/>
    </row>
    <row r="5" spans="1:51" x14ac:dyDescent="0.3">
      <c r="A5" s="2">
        <v>1</v>
      </c>
      <c r="B5" s="1" t="s">
        <v>5</v>
      </c>
      <c r="C5" s="3">
        <v>29117</v>
      </c>
      <c r="D5" s="3">
        <v>27595</v>
      </c>
      <c r="E5" s="3">
        <v>56712</v>
      </c>
      <c r="F5" s="3">
        <v>36110</v>
      </c>
      <c r="G5" s="3">
        <v>34036</v>
      </c>
      <c r="H5" s="3">
        <v>70146</v>
      </c>
      <c r="I5" s="3">
        <v>35286</v>
      </c>
      <c r="J5" s="3">
        <v>33046</v>
      </c>
      <c r="K5" s="3">
        <v>68332</v>
      </c>
      <c r="L5" s="3">
        <v>25375</v>
      </c>
      <c r="M5" s="3">
        <v>24953</v>
      </c>
      <c r="N5" s="3">
        <v>50328</v>
      </c>
      <c r="O5" s="3">
        <v>28683</v>
      </c>
      <c r="P5" s="3">
        <v>28172</v>
      </c>
      <c r="Q5" s="3">
        <v>56855</v>
      </c>
      <c r="R5" s="3">
        <v>30265</v>
      </c>
      <c r="S5" s="3">
        <v>30319</v>
      </c>
      <c r="T5" s="3">
        <v>60584</v>
      </c>
      <c r="U5" s="3">
        <v>31836</v>
      </c>
      <c r="V5" s="3">
        <v>32748</v>
      </c>
      <c r="W5" s="3">
        <v>64584</v>
      </c>
      <c r="X5" s="3">
        <v>31253</v>
      </c>
      <c r="Y5" s="3">
        <v>32314</v>
      </c>
      <c r="Z5" s="3">
        <v>63567</v>
      </c>
      <c r="AA5" s="3">
        <v>28738</v>
      </c>
      <c r="AB5" s="3">
        <v>30649</v>
      </c>
      <c r="AC5" s="3">
        <v>59387</v>
      </c>
      <c r="AD5" s="3">
        <v>24245</v>
      </c>
      <c r="AE5" s="3">
        <v>24508</v>
      </c>
      <c r="AF5" s="3">
        <v>48753</v>
      </c>
      <c r="AG5" s="3">
        <v>20507</v>
      </c>
      <c r="AH5" s="3">
        <v>21046</v>
      </c>
      <c r="AI5" s="3">
        <v>41553</v>
      </c>
      <c r="AJ5" s="3">
        <v>13583</v>
      </c>
      <c r="AK5" s="3">
        <v>13933</v>
      </c>
      <c r="AL5" s="3">
        <v>27516</v>
      </c>
      <c r="AM5" s="3">
        <v>10657</v>
      </c>
      <c r="AN5" s="3">
        <v>11737</v>
      </c>
      <c r="AO5" s="3">
        <v>22394</v>
      </c>
      <c r="AP5" s="3">
        <v>6476</v>
      </c>
      <c r="AQ5" s="3">
        <v>6977</v>
      </c>
      <c r="AR5" s="3">
        <v>13453</v>
      </c>
      <c r="AS5" s="3">
        <v>5050</v>
      </c>
      <c r="AT5" s="3">
        <v>5614</v>
      </c>
      <c r="AU5" s="3">
        <v>10664</v>
      </c>
      <c r="AV5" s="3">
        <v>5346</v>
      </c>
      <c r="AW5" s="3">
        <v>6054</v>
      </c>
      <c r="AX5" s="3">
        <v>11400</v>
      </c>
      <c r="AY5" s="3">
        <f>E5+H5+K5+N5+Q5+T5+W5+Z5+AC5+AF5+AI5+AL5+AO5+AR5+AU5+AX5</f>
        <v>726228</v>
      </c>
    </row>
    <row r="6" spans="1:51" x14ac:dyDescent="0.3">
      <c r="A6" s="2">
        <v>2</v>
      </c>
      <c r="B6" s="1" t="s">
        <v>6</v>
      </c>
      <c r="C6" s="3">
        <v>42815</v>
      </c>
      <c r="D6" s="3">
        <v>39761</v>
      </c>
      <c r="E6" s="3">
        <v>82576</v>
      </c>
      <c r="F6" s="3">
        <v>54979</v>
      </c>
      <c r="G6" s="3">
        <v>51387</v>
      </c>
      <c r="H6" s="3">
        <v>106366</v>
      </c>
      <c r="I6" s="3">
        <v>53024</v>
      </c>
      <c r="J6" s="3">
        <v>50495</v>
      </c>
      <c r="K6" s="3">
        <v>103519</v>
      </c>
      <c r="L6" s="3">
        <v>35434</v>
      </c>
      <c r="M6" s="3">
        <v>34271</v>
      </c>
      <c r="N6" s="3">
        <v>69705</v>
      </c>
      <c r="O6" s="3">
        <v>41956</v>
      </c>
      <c r="P6" s="3">
        <v>41321</v>
      </c>
      <c r="Q6" s="3">
        <v>83277</v>
      </c>
      <c r="R6" s="3">
        <v>40891</v>
      </c>
      <c r="S6" s="3">
        <v>41989</v>
      </c>
      <c r="T6" s="3">
        <v>82880</v>
      </c>
      <c r="U6" s="3">
        <v>43592</v>
      </c>
      <c r="V6" s="3">
        <v>46351</v>
      </c>
      <c r="W6" s="3">
        <v>89943</v>
      </c>
      <c r="X6" s="3">
        <v>45225</v>
      </c>
      <c r="Y6" s="3">
        <v>48722</v>
      </c>
      <c r="Z6" s="3">
        <v>93947</v>
      </c>
      <c r="AA6" s="3">
        <v>42714</v>
      </c>
      <c r="AB6" s="3">
        <v>46379</v>
      </c>
      <c r="AC6" s="3">
        <v>89093</v>
      </c>
      <c r="AD6" s="3">
        <v>35931</v>
      </c>
      <c r="AE6" s="3">
        <v>35252</v>
      </c>
      <c r="AF6" s="3">
        <v>71183</v>
      </c>
      <c r="AG6" s="3">
        <v>30904</v>
      </c>
      <c r="AH6" s="3">
        <v>32622</v>
      </c>
      <c r="AI6" s="3">
        <v>63526</v>
      </c>
      <c r="AJ6" s="3">
        <v>19932</v>
      </c>
      <c r="AK6" s="3">
        <v>21687</v>
      </c>
      <c r="AL6" s="3">
        <v>41619</v>
      </c>
      <c r="AM6" s="3">
        <v>17644</v>
      </c>
      <c r="AN6" s="3">
        <v>19289</v>
      </c>
      <c r="AO6" s="3">
        <v>36933</v>
      </c>
      <c r="AP6" s="3">
        <v>9650</v>
      </c>
      <c r="AQ6" s="3">
        <v>10899</v>
      </c>
      <c r="AR6" s="3">
        <v>20549</v>
      </c>
      <c r="AS6" s="3">
        <v>7852</v>
      </c>
      <c r="AT6" s="3">
        <v>9074</v>
      </c>
      <c r="AU6" s="3">
        <v>16926</v>
      </c>
      <c r="AV6" s="3">
        <v>7080</v>
      </c>
      <c r="AW6" s="3">
        <v>7793</v>
      </c>
      <c r="AX6" s="3">
        <v>14873</v>
      </c>
      <c r="AY6" s="3">
        <f t="shared" ref="AY6:AY14" si="0">E6+H6+K6+N6+Q6+T6+W6+Z6+AC6+AF6+AI6+AL6+AO6+AR6+AU6+AX6</f>
        <v>1066915</v>
      </c>
    </row>
    <row r="7" spans="1:51" x14ac:dyDescent="0.3">
      <c r="A7" s="2">
        <v>3</v>
      </c>
      <c r="B7" s="1" t="s">
        <v>7</v>
      </c>
      <c r="C7" s="3">
        <v>64258</v>
      </c>
      <c r="D7" s="3">
        <v>60055</v>
      </c>
      <c r="E7" s="3">
        <v>124313</v>
      </c>
      <c r="F7" s="3">
        <v>71022</v>
      </c>
      <c r="G7" s="3">
        <v>66425</v>
      </c>
      <c r="H7" s="3">
        <v>137447</v>
      </c>
      <c r="I7" s="3">
        <v>69104</v>
      </c>
      <c r="J7" s="3">
        <v>64455</v>
      </c>
      <c r="K7" s="3">
        <v>133559</v>
      </c>
      <c r="L7" s="3">
        <v>45989</v>
      </c>
      <c r="M7" s="3">
        <v>46435</v>
      </c>
      <c r="N7" s="3">
        <v>92424</v>
      </c>
      <c r="O7" s="3">
        <v>55459</v>
      </c>
      <c r="P7" s="3">
        <v>54982</v>
      </c>
      <c r="Q7" s="3">
        <v>110441</v>
      </c>
      <c r="R7" s="3">
        <v>50047</v>
      </c>
      <c r="S7" s="3">
        <v>51888</v>
      </c>
      <c r="T7" s="3">
        <v>101935</v>
      </c>
      <c r="U7" s="3">
        <v>55044</v>
      </c>
      <c r="V7" s="3">
        <v>58551</v>
      </c>
      <c r="W7" s="3">
        <v>113595</v>
      </c>
      <c r="X7" s="3">
        <v>60253</v>
      </c>
      <c r="Y7" s="3">
        <v>62289</v>
      </c>
      <c r="Z7" s="3">
        <v>122542</v>
      </c>
      <c r="AA7" s="3">
        <v>53166</v>
      </c>
      <c r="AB7" s="3">
        <v>55978</v>
      </c>
      <c r="AC7" s="3">
        <v>109144</v>
      </c>
      <c r="AD7" s="3">
        <v>46249</v>
      </c>
      <c r="AE7" s="3">
        <v>45892</v>
      </c>
      <c r="AF7" s="3">
        <v>92141</v>
      </c>
      <c r="AG7" s="3">
        <v>36312</v>
      </c>
      <c r="AH7" s="3">
        <v>37673</v>
      </c>
      <c r="AI7" s="3">
        <v>73985</v>
      </c>
      <c r="AJ7" s="3">
        <v>23160</v>
      </c>
      <c r="AK7" s="3">
        <v>27280</v>
      </c>
      <c r="AL7" s="3">
        <v>50440</v>
      </c>
      <c r="AM7" s="3">
        <v>20126</v>
      </c>
      <c r="AN7" s="3">
        <v>22818</v>
      </c>
      <c r="AO7" s="3">
        <v>42944</v>
      </c>
      <c r="AP7" s="3">
        <v>12315</v>
      </c>
      <c r="AQ7" s="3">
        <v>13970</v>
      </c>
      <c r="AR7" s="3">
        <v>26285</v>
      </c>
      <c r="AS7" s="3">
        <v>9277</v>
      </c>
      <c r="AT7" s="3">
        <v>10895</v>
      </c>
      <c r="AU7" s="3">
        <v>20172</v>
      </c>
      <c r="AV7" s="3">
        <v>8641</v>
      </c>
      <c r="AW7" s="3">
        <v>9909</v>
      </c>
      <c r="AX7" s="3">
        <v>18550</v>
      </c>
      <c r="AY7" s="3">
        <f t="shared" si="0"/>
        <v>1369917</v>
      </c>
    </row>
    <row r="8" spans="1:51" x14ac:dyDescent="0.3">
      <c r="A8" s="2">
        <v>4</v>
      </c>
      <c r="B8" s="1" t="s">
        <v>8</v>
      </c>
      <c r="C8" s="3">
        <v>17257</v>
      </c>
      <c r="D8" s="3">
        <v>16097</v>
      </c>
      <c r="E8" s="3">
        <v>33354</v>
      </c>
      <c r="F8" s="3">
        <v>22477</v>
      </c>
      <c r="G8" s="3">
        <v>21255</v>
      </c>
      <c r="H8" s="3">
        <v>43732</v>
      </c>
      <c r="I8" s="3">
        <v>23729</v>
      </c>
      <c r="J8" s="3">
        <v>21969</v>
      </c>
      <c r="K8" s="3">
        <v>45698</v>
      </c>
      <c r="L8" s="3">
        <v>22719</v>
      </c>
      <c r="M8" s="3">
        <v>21505</v>
      </c>
      <c r="N8" s="3">
        <v>44224</v>
      </c>
      <c r="O8" s="3">
        <v>21713</v>
      </c>
      <c r="P8" s="3">
        <v>20340</v>
      </c>
      <c r="Q8" s="3">
        <v>42053</v>
      </c>
      <c r="R8" s="3">
        <v>20472</v>
      </c>
      <c r="S8" s="3">
        <v>19789</v>
      </c>
      <c r="T8" s="3">
        <v>40261</v>
      </c>
      <c r="U8" s="3">
        <v>20445</v>
      </c>
      <c r="V8" s="3">
        <v>20718</v>
      </c>
      <c r="W8" s="3">
        <v>41163</v>
      </c>
      <c r="X8" s="3">
        <v>20713</v>
      </c>
      <c r="Y8" s="3">
        <v>22815</v>
      </c>
      <c r="Z8" s="3">
        <v>43528</v>
      </c>
      <c r="AA8" s="3">
        <v>19471</v>
      </c>
      <c r="AB8" s="3">
        <v>21657</v>
      </c>
      <c r="AC8" s="3">
        <v>41128</v>
      </c>
      <c r="AD8" s="3">
        <v>17379</v>
      </c>
      <c r="AE8" s="3">
        <v>18914</v>
      </c>
      <c r="AF8" s="3">
        <v>36293</v>
      </c>
      <c r="AG8" s="3">
        <v>15056</v>
      </c>
      <c r="AH8" s="3">
        <v>15681</v>
      </c>
      <c r="AI8" s="3">
        <v>30737</v>
      </c>
      <c r="AJ8" s="3">
        <v>12452</v>
      </c>
      <c r="AK8" s="3">
        <v>12847</v>
      </c>
      <c r="AL8" s="3">
        <v>25299</v>
      </c>
      <c r="AM8" s="3">
        <v>9878</v>
      </c>
      <c r="AN8" s="3">
        <v>9920</v>
      </c>
      <c r="AO8" s="3">
        <v>19798</v>
      </c>
      <c r="AP8" s="3">
        <v>6498</v>
      </c>
      <c r="AQ8" s="3">
        <v>6488</v>
      </c>
      <c r="AR8" s="3">
        <v>12986</v>
      </c>
      <c r="AS8" s="3">
        <v>4445</v>
      </c>
      <c r="AT8" s="3">
        <v>4435</v>
      </c>
      <c r="AU8" s="3">
        <v>8880</v>
      </c>
      <c r="AV8" s="3">
        <v>5147</v>
      </c>
      <c r="AW8" s="3">
        <v>5283</v>
      </c>
      <c r="AX8" s="3">
        <v>10430</v>
      </c>
      <c r="AY8" s="3">
        <f t="shared" si="0"/>
        <v>519564</v>
      </c>
    </row>
    <row r="9" spans="1:51" x14ac:dyDescent="0.3">
      <c r="A9" s="2">
        <v>5</v>
      </c>
      <c r="B9" s="1" t="s">
        <v>9</v>
      </c>
      <c r="C9" s="3">
        <v>8930</v>
      </c>
      <c r="D9" s="3">
        <v>8393</v>
      </c>
      <c r="E9" s="3">
        <v>17323</v>
      </c>
      <c r="F9" s="3">
        <v>12580</v>
      </c>
      <c r="G9" s="3">
        <v>11640</v>
      </c>
      <c r="H9" s="3">
        <v>24220</v>
      </c>
      <c r="I9" s="3">
        <v>12775</v>
      </c>
      <c r="J9" s="3">
        <v>11836</v>
      </c>
      <c r="K9" s="3">
        <v>24611</v>
      </c>
      <c r="L9" s="3">
        <v>10430</v>
      </c>
      <c r="M9" s="3">
        <v>10427</v>
      </c>
      <c r="N9" s="3">
        <v>20857</v>
      </c>
      <c r="O9" s="3">
        <v>11656</v>
      </c>
      <c r="P9" s="3">
        <v>11512</v>
      </c>
      <c r="Q9" s="3">
        <v>23168</v>
      </c>
      <c r="R9" s="3">
        <v>11179</v>
      </c>
      <c r="S9" s="3">
        <v>10828</v>
      </c>
      <c r="T9" s="3">
        <v>22007</v>
      </c>
      <c r="U9" s="3">
        <v>10182</v>
      </c>
      <c r="V9" s="3">
        <v>10188</v>
      </c>
      <c r="W9" s="3">
        <v>20370</v>
      </c>
      <c r="X9" s="3">
        <v>10102</v>
      </c>
      <c r="Y9" s="3">
        <v>11144</v>
      </c>
      <c r="Z9" s="3">
        <v>21246</v>
      </c>
      <c r="AA9" s="3">
        <v>8921</v>
      </c>
      <c r="AB9" s="3">
        <v>9521</v>
      </c>
      <c r="AC9" s="3">
        <v>18442</v>
      </c>
      <c r="AD9" s="3">
        <v>7969</v>
      </c>
      <c r="AE9" s="3">
        <v>8342</v>
      </c>
      <c r="AF9" s="3">
        <v>16311</v>
      </c>
      <c r="AG9" s="3">
        <v>6636</v>
      </c>
      <c r="AH9" s="3">
        <v>6886</v>
      </c>
      <c r="AI9" s="3">
        <v>13522</v>
      </c>
      <c r="AJ9" s="3">
        <v>4955</v>
      </c>
      <c r="AK9" s="3">
        <v>5180</v>
      </c>
      <c r="AL9" s="3">
        <v>10135</v>
      </c>
      <c r="AM9" s="3">
        <v>4144</v>
      </c>
      <c r="AN9" s="3">
        <v>4428</v>
      </c>
      <c r="AO9" s="3">
        <v>8572</v>
      </c>
      <c r="AP9" s="3">
        <v>2616</v>
      </c>
      <c r="AQ9" s="3">
        <v>2598</v>
      </c>
      <c r="AR9" s="3">
        <v>5214</v>
      </c>
      <c r="AS9" s="3">
        <v>1829</v>
      </c>
      <c r="AT9" s="3">
        <v>1833</v>
      </c>
      <c r="AU9" s="3">
        <v>3662</v>
      </c>
      <c r="AV9" s="3">
        <v>2312</v>
      </c>
      <c r="AW9" s="3">
        <v>2218</v>
      </c>
      <c r="AX9" s="3">
        <v>4530</v>
      </c>
      <c r="AY9" s="3">
        <f t="shared" si="0"/>
        <v>254190</v>
      </c>
    </row>
    <row r="10" spans="1:51" x14ac:dyDescent="0.3">
      <c r="A10" s="2">
        <v>6</v>
      </c>
      <c r="B10" s="1" t="s">
        <v>10</v>
      </c>
      <c r="C10" s="3">
        <v>19701</v>
      </c>
      <c r="D10" s="3">
        <v>17791</v>
      </c>
      <c r="E10" s="3">
        <v>37492</v>
      </c>
      <c r="F10" s="3">
        <v>24049</v>
      </c>
      <c r="G10" s="3">
        <v>21888</v>
      </c>
      <c r="H10" s="3">
        <v>45937</v>
      </c>
      <c r="I10" s="3">
        <v>24035</v>
      </c>
      <c r="J10" s="3">
        <v>22549</v>
      </c>
      <c r="K10" s="3">
        <v>46584</v>
      </c>
      <c r="L10" s="3">
        <v>25762</v>
      </c>
      <c r="M10" s="3">
        <v>23735</v>
      </c>
      <c r="N10" s="3">
        <v>49497</v>
      </c>
      <c r="O10" s="3">
        <v>24226</v>
      </c>
      <c r="P10" s="3">
        <v>24775</v>
      </c>
      <c r="Q10" s="3">
        <v>49001</v>
      </c>
      <c r="R10" s="3">
        <v>22377</v>
      </c>
      <c r="S10" s="3">
        <v>22575</v>
      </c>
      <c r="T10" s="3">
        <v>44952</v>
      </c>
      <c r="U10" s="3">
        <v>21218</v>
      </c>
      <c r="V10" s="3">
        <v>20653</v>
      </c>
      <c r="W10" s="3">
        <v>41871</v>
      </c>
      <c r="X10" s="3">
        <v>20996</v>
      </c>
      <c r="Y10" s="3">
        <v>21628</v>
      </c>
      <c r="Z10" s="3">
        <v>42624</v>
      </c>
      <c r="AA10" s="3">
        <v>18088</v>
      </c>
      <c r="AB10" s="3">
        <v>19136</v>
      </c>
      <c r="AC10" s="3">
        <v>37224</v>
      </c>
      <c r="AD10" s="3">
        <v>16506</v>
      </c>
      <c r="AE10" s="3">
        <v>17498</v>
      </c>
      <c r="AF10" s="3">
        <v>34004</v>
      </c>
      <c r="AG10" s="3">
        <v>14039</v>
      </c>
      <c r="AH10" s="3">
        <v>14664</v>
      </c>
      <c r="AI10" s="3">
        <v>28703</v>
      </c>
      <c r="AJ10" s="3">
        <v>10872</v>
      </c>
      <c r="AK10" s="3">
        <v>11373</v>
      </c>
      <c r="AL10" s="3">
        <v>22245</v>
      </c>
      <c r="AM10" s="3">
        <v>9422</v>
      </c>
      <c r="AN10" s="3">
        <v>10183</v>
      </c>
      <c r="AO10" s="3">
        <v>19605</v>
      </c>
      <c r="AP10" s="3">
        <v>6251</v>
      </c>
      <c r="AQ10" s="3">
        <v>6634</v>
      </c>
      <c r="AR10" s="3">
        <v>12885</v>
      </c>
      <c r="AS10" s="3">
        <v>4649</v>
      </c>
      <c r="AT10" s="3">
        <v>4753</v>
      </c>
      <c r="AU10" s="3">
        <v>9402</v>
      </c>
      <c r="AV10" s="3">
        <v>5568</v>
      </c>
      <c r="AW10" s="3">
        <v>5680</v>
      </c>
      <c r="AX10" s="3">
        <v>11248</v>
      </c>
      <c r="AY10" s="3">
        <f t="shared" si="0"/>
        <v>533274</v>
      </c>
    </row>
    <row r="11" spans="1:51" x14ac:dyDescent="0.3">
      <c r="A11" s="2">
        <v>7</v>
      </c>
      <c r="B11" s="1" t="s">
        <v>11</v>
      </c>
      <c r="C11" s="3">
        <v>6195</v>
      </c>
      <c r="D11" s="3">
        <v>5680</v>
      </c>
      <c r="E11" s="3">
        <v>11875</v>
      </c>
      <c r="F11" s="3">
        <v>7694</v>
      </c>
      <c r="G11" s="3">
        <v>7288</v>
      </c>
      <c r="H11" s="3">
        <v>14982</v>
      </c>
      <c r="I11" s="3">
        <v>7870</v>
      </c>
      <c r="J11" s="3">
        <v>7273</v>
      </c>
      <c r="K11" s="3">
        <v>15143</v>
      </c>
      <c r="L11" s="3">
        <v>5374</v>
      </c>
      <c r="M11" s="3">
        <v>5234</v>
      </c>
      <c r="N11" s="3">
        <v>10608</v>
      </c>
      <c r="O11" s="3">
        <v>5853</v>
      </c>
      <c r="P11" s="3">
        <v>5428</v>
      </c>
      <c r="Q11" s="3">
        <v>11281</v>
      </c>
      <c r="R11" s="3">
        <v>5158</v>
      </c>
      <c r="S11" s="3">
        <v>4974</v>
      </c>
      <c r="T11" s="3">
        <v>10132</v>
      </c>
      <c r="U11" s="3">
        <v>5395</v>
      </c>
      <c r="V11" s="3">
        <v>5588</v>
      </c>
      <c r="W11" s="3">
        <v>10983</v>
      </c>
      <c r="X11" s="3">
        <v>5516</v>
      </c>
      <c r="Y11" s="3">
        <v>6274</v>
      </c>
      <c r="Z11" s="3">
        <v>11790</v>
      </c>
      <c r="AA11" s="3">
        <v>5515</v>
      </c>
      <c r="AB11" s="3">
        <v>6447</v>
      </c>
      <c r="AC11" s="3">
        <v>11962</v>
      </c>
      <c r="AD11" s="3">
        <v>5083</v>
      </c>
      <c r="AE11" s="3">
        <v>5516</v>
      </c>
      <c r="AF11" s="3">
        <v>10599</v>
      </c>
      <c r="AG11" s="3">
        <v>4146</v>
      </c>
      <c r="AH11" s="3">
        <v>4137</v>
      </c>
      <c r="AI11" s="3">
        <v>8283</v>
      </c>
      <c r="AJ11" s="3">
        <v>2929</v>
      </c>
      <c r="AK11" s="3">
        <v>2938</v>
      </c>
      <c r="AL11" s="3">
        <v>5867</v>
      </c>
      <c r="AM11" s="3">
        <v>2119</v>
      </c>
      <c r="AN11" s="3">
        <v>2241</v>
      </c>
      <c r="AO11" s="3">
        <v>4360</v>
      </c>
      <c r="AP11" s="3">
        <v>1318</v>
      </c>
      <c r="AQ11" s="3">
        <v>1479</v>
      </c>
      <c r="AR11" s="3">
        <v>2797</v>
      </c>
      <c r="AS11" s="4">
        <v>944</v>
      </c>
      <c r="AT11" s="3">
        <v>1054</v>
      </c>
      <c r="AU11" s="3">
        <v>1998</v>
      </c>
      <c r="AV11" s="3">
        <v>1009</v>
      </c>
      <c r="AW11" s="3">
        <v>1340</v>
      </c>
      <c r="AX11" s="3">
        <v>2349</v>
      </c>
      <c r="AY11" s="3">
        <f t="shared" si="0"/>
        <v>145009</v>
      </c>
    </row>
    <row r="12" spans="1:51" x14ac:dyDescent="0.3">
      <c r="A12" s="2">
        <v>8</v>
      </c>
      <c r="B12" s="1" t="s">
        <v>12</v>
      </c>
      <c r="C12" s="3">
        <v>12135</v>
      </c>
      <c r="D12" s="3">
        <v>11208</v>
      </c>
      <c r="E12" s="3">
        <v>23343</v>
      </c>
      <c r="F12" s="3">
        <v>12667</v>
      </c>
      <c r="G12" s="3">
        <v>11935</v>
      </c>
      <c r="H12" s="3">
        <v>24602</v>
      </c>
      <c r="I12" s="3">
        <v>12065</v>
      </c>
      <c r="J12" s="3">
        <v>11259</v>
      </c>
      <c r="K12" s="3">
        <v>23324</v>
      </c>
      <c r="L12" s="3">
        <v>9631</v>
      </c>
      <c r="M12" s="3">
        <v>9422</v>
      </c>
      <c r="N12" s="3">
        <v>19053</v>
      </c>
      <c r="O12" s="3">
        <v>10645</v>
      </c>
      <c r="P12" s="3">
        <v>10357</v>
      </c>
      <c r="Q12" s="3">
        <v>21002</v>
      </c>
      <c r="R12" s="3">
        <v>10145</v>
      </c>
      <c r="S12" s="3">
        <v>9859</v>
      </c>
      <c r="T12" s="3">
        <v>20004</v>
      </c>
      <c r="U12" s="3">
        <v>11271</v>
      </c>
      <c r="V12" s="3">
        <v>11560</v>
      </c>
      <c r="W12" s="3">
        <v>22831</v>
      </c>
      <c r="X12" s="3">
        <v>11128</v>
      </c>
      <c r="Y12" s="3">
        <v>11378</v>
      </c>
      <c r="Z12" s="3">
        <v>22506</v>
      </c>
      <c r="AA12" s="3">
        <v>9622</v>
      </c>
      <c r="AB12" s="3">
        <v>10106</v>
      </c>
      <c r="AC12" s="3">
        <v>19728</v>
      </c>
      <c r="AD12" s="3">
        <v>8351</v>
      </c>
      <c r="AE12" s="3">
        <v>8351</v>
      </c>
      <c r="AF12" s="3">
        <v>16702</v>
      </c>
      <c r="AG12" s="3">
        <v>7028</v>
      </c>
      <c r="AH12" s="3">
        <v>7442</v>
      </c>
      <c r="AI12" s="3">
        <v>14470</v>
      </c>
      <c r="AJ12" s="3">
        <v>4742</v>
      </c>
      <c r="AK12" s="3">
        <v>4921</v>
      </c>
      <c r="AL12" s="3">
        <v>9663</v>
      </c>
      <c r="AM12" s="3">
        <v>3877</v>
      </c>
      <c r="AN12" s="3">
        <v>4147</v>
      </c>
      <c r="AO12" s="3">
        <v>8024</v>
      </c>
      <c r="AP12" s="3">
        <v>2187</v>
      </c>
      <c r="AQ12" s="3">
        <v>2305</v>
      </c>
      <c r="AR12" s="3">
        <v>4492</v>
      </c>
      <c r="AS12" s="3">
        <v>1586</v>
      </c>
      <c r="AT12" s="3">
        <v>1823</v>
      </c>
      <c r="AU12" s="3">
        <v>3409</v>
      </c>
      <c r="AV12" s="3">
        <v>1969</v>
      </c>
      <c r="AW12" s="3">
        <v>2247</v>
      </c>
      <c r="AX12" s="3">
        <v>4216</v>
      </c>
      <c r="AY12" s="3">
        <f t="shared" si="0"/>
        <v>257369</v>
      </c>
    </row>
    <row r="13" spans="1:51" x14ac:dyDescent="0.3">
      <c r="A13" s="2">
        <v>9</v>
      </c>
      <c r="B13" s="1" t="s">
        <v>13</v>
      </c>
      <c r="C13" s="3">
        <v>18762</v>
      </c>
      <c r="D13" s="3">
        <v>17551</v>
      </c>
      <c r="E13" s="3">
        <v>36313</v>
      </c>
      <c r="F13" s="3">
        <v>21331</v>
      </c>
      <c r="G13" s="3">
        <v>19611</v>
      </c>
      <c r="H13" s="3">
        <v>40942</v>
      </c>
      <c r="I13" s="3">
        <v>21358</v>
      </c>
      <c r="J13" s="3">
        <v>20079</v>
      </c>
      <c r="K13" s="3">
        <v>41437</v>
      </c>
      <c r="L13" s="3">
        <v>16665</v>
      </c>
      <c r="M13" s="3">
        <v>16198</v>
      </c>
      <c r="N13" s="3">
        <v>32863</v>
      </c>
      <c r="O13" s="3">
        <v>18417</v>
      </c>
      <c r="P13" s="3">
        <v>17556</v>
      </c>
      <c r="Q13" s="3">
        <v>35973</v>
      </c>
      <c r="R13" s="3">
        <v>18108</v>
      </c>
      <c r="S13" s="3">
        <v>17562</v>
      </c>
      <c r="T13" s="3">
        <v>35670</v>
      </c>
      <c r="U13" s="3">
        <v>17971</v>
      </c>
      <c r="V13" s="3">
        <v>18253</v>
      </c>
      <c r="W13" s="3">
        <v>36224</v>
      </c>
      <c r="X13" s="3">
        <v>17962</v>
      </c>
      <c r="Y13" s="3">
        <v>18774</v>
      </c>
      <c r="Z13" s="3">
        <v>36736</v>
      </c>
      <c r="AA13" s="3">
        <v>16808</v>
      </c>
      <c r="AB13" s="3">
        <v>18002</v>
      </c>
      <c r="AC13" s="3">
        <v>34810</v>
      </c>
      <c r="AD13" s="3">
        <v>14596</v>
      </c>
      <c r="AE13" s="3">
        <v>15711</v>
      </c>
      <c r="AF13" s="3">
        <v>30307</v>
      </c>
      <c r="AG13" s="3">
        <v>12747</v>
      </c>
      <c r="AH13" s="3">
        <v>13572</v>
      </c>
      <c r="AI13" s="3">
        <v>26319</v>
      </c>
      <c r="AJ13" s="3">
        <v>9603</v>
      </c>
      <c r="AK13" s="3">
        <v>10176</v>
      </c>
      <c r="AL13" s="3">
        <v>19779</v>
      </c>
      <c r="AM13" s="3">
        <v>6992</v>
      </c>
      <c r="AN13" s="3">
        <v>7673</v>
      </c>
      <c r="AO13" s="3">
        <v>14665</v>
      </c>
      <c r="AP13" s="3">
        <v>4791</v>
      </c>
      <c r="AQ13" s="3">
        <v>5150</v>
      </c>
      <c r="AR13" s="3">
        <v>9941</v>
      </c>
      <c r="AS13" s="3">
        <v>2707</v>
      </c>
      <c r="AT13" s="3">
        <v>3521</v>
      </c>
      <c r="AU13" s="3">
        <v>6228</v>
      </c>
      <c r="AV13" s="3">
        <v>2709</v>
      </c>
      <c r="AW13" s="3">
        <v>4058</v>
      </c>
      <c r="AX13" s="3">
        <v>6767</v>
      </c>
      <c r="AY13" s="3">
        <f t="shared" si="0"/>
        <v>444974</v>
      </c>
    </row>
    <row r="14" spans="1:51" x14ac:dyDescent="0.3">
      <c r="A14" s="2">
        <v>10</v>
      </c>
      <c r="B14" s="1" t="s">
        <v>14</v>
      </c>
      <c r="C14" s="3">
        <v>6762</v>
      </c>
      <c r="D14" s="3">
        <v>6094</v>
      </c>
      <c r="E14" s="3">
        <v>12856</v>
      </c>
      <c r="F14" s="3">
        <v>7568</v>
      </c>
      <c r="G14" s="3">
        <v>7261</v>
      </c>
      <c r="H14" s="3">
        <v>14829</v>
      </c>
      <c r="I14" s="3">
        <v>7494</v>
      </c>
      <c r="J14" s="3">
        <v>6863</v>
      </c>
      <c r="K14" s="3">
        <v>14357</v>
      </c>
      <c r="L14" s="3">
        <v>6005</v>
      </c>
      <c r="M14" s="3">
        <v>6114</v>
      </c>
      <c r="N14" s="3">
        <v>12119</v>
      </c>
      <c r="O14" s="3">
        <v>6073</v>
      </c>
      <c r="P14" s="3">
        <v>6330</v>
      </c>
      <c r="Q14" s="3">
        <v>12403</v>
      </c>
      <c r="R14" s="3">
        <v>6222</v>
      </c>
      <c r="S14" s="3">
        <v>6362</v>
      </c>
      <c r="T14" s="3">
        <v>12584</v>
      </c>
      <c r="U14" s="3">
        <v>6047</v>
      </c>
      <c r="V14" s="3">
        <v>6233</v>
      </c>
      <c r="W14" s="3">
        <v>12280</v>
      </c>
      <c r="X14" s="3">
        <v>6433</v>
      </c>
      <c r="Y14" s="3">
        <v>6667</v>
      </c>
      <c r="Z14" s="3">
        <v>13100</v>
      </c>
      <c r="AA14" s="3">
        <v>5646</v>
      </c>
      <c r="AB14" s="3">
        <v>6038</v>
      </c>
      <c r="AC14" s="3">
        <v>11684</v>
      </c>
      <c r="AD14" s="3">
        <v>5040</v>
      </c>
      <c r="AE14" s="3">
        <v>5395</v>
      </c>
      <c r="AF14" s="3">
        <v>10435</v>
      </c>
      <c r="AG14" s="3">
        <v>4351</v>
      </c>
      <c r="AH14" s="3">
        <v>4494</v>
      </c>
      <c r="AI14" s="3">
        <v>8845</v>
      </c>
      <c r="AJ14" s="3">
        <v>3180</v>
      </c>
      <c r="AK14" s="3">
        <v>3604</v>
      </c>
      <c r="AL14" s="3">
        <v>6784</v>
      </c>
      <c r="AM14" s="3">
        <v>2508</v>
      </c>
      <c r="AN14" s="3">
        <v>2738</v>
      </c>
      <c r="AO14" s="3">
        <v>5246</v>
      </c>
      <c r="AP14" s="3">
        <v>1731</v>
      </c>
      <c r="AQ14" s="3">
        <v>1851</v>
      </c>
      <c r="AR14" s="3">
        <v>3582</v>
      </c>
      <c r="AS14" s="3">
        <v>1086</v>
      </c>
      <c r="AT14" s="3">
        <v>1276</v>
      </c>
      <c r="AU14" s="3">
        <v>2362</v>
      </c>
      <c r="AV14" s="3">
        <v>1139</v>
      </c>
      <c r="AW14" s="3">
        <v>1462</v>
      </c>
      <c r="AX14" s="3">
        <v>2601</v>
      </c>
      <c r="AY14" s="3">
        <f t="shared" si="0"/>
        <v>156067</v>
      </c>
    </row>
    <row r="15" spans="1:51" ht="30" customHeight="1" x14ac:dyDescent="0.3">
      <c r="A15" s="7" t="s">
        <v>29</v>
      </c>
      <c r="B15" s="7"/>
      <c r="C15" s="6">
        <f>SUM(C5:C14)</f>
        <v>225932</v>
      </c>
      <c r="D15" s="6">
        <f t="shared" ref="D15:AX15" si="1">SUM(D5:D14)</f>
        <v>210225</v>
      </c>
      <c r="E15" s="6">
        <f t="shared" si="1"/>
        <v>436157</v>
      </c>
      <c r="F15" s="6">
        <f t="shared" si="1"/>
        <v>270477</v>
      </c>
      <c r="G15" s="6">
        <f t="shared" si="1"/>
        <v>252726</v>
      </c>
      <c r="H15" s="6">
        <f t="shared" si="1"/>
        <v>523203</v>
      </c>
      <c r="I15" s="6">
        <f t="shared" si="1"/>
        <v>266740</v>
      </c>
      <c r="J15" s="6">
        <f t="shared" si="1"/>
        <v>249824</v>
      </c>
      <c r="K15" s="6">
        <f t="shared" si="1"/>
        <v>516564</v>
      </c>
      <c r="L15" s="6">
        <f t="shared" si="1"/>
        <v>203384</v>
      </c>
      <c r="M15" s="6">
        <f t="shared" si="1"/>
        <v>198294</v>
      </c>
      <c r="N15" s="6">
        <f t="shared" si="1"/>
        <v>401678</v>
      </c>
      <c r="O15" s="6">
        <f t="shared" si="1"/>
        <v>224681</v>
      </c>
      <c r="P15" s="6">
        <f t="shared" si="1"/>
        <v>220773</v>
      </c>
      <c r="Q15" s="6">
        <f t="shared" si="1"/>
        <v>445454</v>
      </c>
      <c r="R15" s="6">
        <f t="shared" si="1"/>
        <v>214864</v>
      </c>
      <c r="S15" s="6">
        <f t="shared" si="1"/>
        <v>216145</v>
      </c>
      <c r="T15" s="6">
        <f t="shared" si="1"/>
        <v>431009</v>
      </c>
      <c r="U15" s="6">
        <f t="shared" si="1"/>
        <v>223001</v>
      </c>
      <c r="V15" s="6">
        <f t="shared" si="1"/>
        <v>230843</v>
      </c>
      <c r="W15" s="6">
        <f t="shared" si="1"/>
        <v>453844</v>
      </c>
      <c r="X15" s="6">
        <f t="shared" si="1"/>
        <v>229581</v>
      </c>
      <c r="Y15" s="6">
        <f t="shared" si="1"/>
        <v>242005</v>
      </c>
      <c r="Z15" s="6">
        <f t="shared" si="1"/>
        <v>471586</v>
      </c>
      <c r="AA15" s="6">
        <f t="shared" si="1"/>
        <v>208689</v>
      </c>
      <c r="AB15" s="6">
        <f t="shared" si="1"/>
        <v>223913</v>
      </c>
      <c r="AC15" s="6">
        <f t="shared" si="1"/>
        <v>432602</v>
      </c>
      <c r="AD15" s="6">
        <f t="shared" si="1"/>
        <v>181349</v>
      </c>
      <c r="AE15" s="6">
        <f t="shared" si="1"/>
        <v>185379</v>
      </c>
      <c r="AF15" s="6">
        <f t="shared" si="1"/>
        <v>366728</v>
      </c>
      <c r="AG15" s="6">
        <f t="shared" si="1"/>
        <v>151726</v>
      </c>
      <c r="AH15" s="6">
        <f t="shared" si="1"/>
        <v>158217</v>
      </c>
      <c r="AI15" s="6">
        <f t="shared" si="1"/>
        <v>309943</v>
      </c>
      <c r="AJ15" s="6">
        <f t="shared" si="1"/>
        <v>105408</v>
      </c>
      <c r="AK15" s="6">
        <f t="shared" si="1"/>
        <v>113939</v>
      </c>
      <c r="AL15" s="6">
        <f t="shared" si="1"/>
        <v>219347</v>
      </c>
      <c r="AM15" s="6">
        <f t="shared" si="1"/>
        <v>87367</v>
      </c>
      <c r="AN15" s="6">
        <f t="shared" si="1"/>
        <v>95174</v>
      </c>
      <c r="AO15" s="6">
        <f t="shared" si="1"/>
        <v>182541</v>
      </c>
      <c r="AP15" s="6">
        <f t="shared" si="1"/>
        <v>53833</v>
      </c>
      <c r="AQ15" s="6">
        <f t="shared" si="1"/>
        <v>58351</v>
      </c>
      <c r="AR15" s="6">
        <f t="shared" si="1"/>
        <v>112184</v>
      </c>
      <c r="AS15" s="6">
        <f t="shared" si="1"/>
        <v>39425</v>
      </c>
      <c r="AT15" s="6">
        <f t="shared" si="1"/>
        <v>44278</v>
      </c>
      <c r="AU15" s="6">
        <f t="shared" si="1"/>
        <v>83703</v>
      </c>
      <c r="AV15" s="6">
        <f t="shared" si="1"/>
        <v>40920</v>
      </c>
      <c r="AW15" s="6">
        <f t="shared" si="1"/>
        <v>46044</v>
      </c>
      <c r="AX15" s="6">
        <f t="shared" si="1"/>
        <v>86964</v>
      </c>
      <c r="AY15" s="6">
        <f>SUM(AY5:AY14)</f>
        <v>5473507</v>
      </c>
    </row>
  </sheetData>
  <mergeCells count="22">
    <mergeCell ref="AY3:AY4"/>
    <mergeCell ref="AA3:AC3"/>
    <mergeCell ref="AD3:AF3"/>
    <mergeCell ref="AG3:AI3"/>
    <mergeCell ref="AJ3:AL3"/>
    <mergeCell ref="AM3:AO3"/>
    <mergeCell ref="AP3:AR3"/>
    <mergeCell ref="AS3:AU3"/>
    <mergeCell ref="AV3:AX3"/>
    <mergeCell ref="A15:B15"/>
    <mergeCell ref="A1:AX1"/>
    <mergeCell ref="A2:AX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RC NTB Staff</cp:lastModifiedBy>
  <dcterms:created xsi:type="dcterms:W3CDTF">2022-08-25T08:09:39Z</dcterms:created>
  <dcterms:modified xsi:type="dcterms:W3CDTF">2022-08-31T02:28:16Z</dcterms:modified>
</cp:coreProperties>
</file>