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_PROGRAM\08 LAIN-LAIN\DATA STATISTIK SEKTORAL KOMINFOTIK\WEB NTB SATU DATA\"/>
    </mc:Choice>
  </mc:AlternateContent>
  <bookViews>
    <workbookView xWindow="0" yWindow="0" windowWidth="20490" windowHeight="7800"/>
  </bookViews>
  <sheets>
    <sheet name="Lokasi Bahan Galian Sdh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6" i="1"/>
  <c r="E13" i="1" l="1"/>
  <c r="F13" i="1"/>
  <c r="G13" i="1"/>
  <c r="H13" i="1"/>
  <c r="I13" i="1"/>
  <c r="J13" i="1"/>
  <c r="K13" i="1"/>
  <c r="L13" i="1"/>
  <c r="M13" i="1"/>
  <c r="D13" i="1"/>
  <c r="AY13" i="1"/>
  <c r="AY14" i="1"/>
  <c r="AY15" i="1"/>
  <c r="AY16" i="1"/>
  <c r="AY17" i="1"/>
  <c r="AY18" i="1"/>
  <c r="AY19" i="1"/>
  <c r="AY22" i="1"/>
  <c r="AY23" i="1"/>
  <c r="AY12" i="1"/>
  <c r="N13" i="1" l="1"/>
</calcChain>
</file>

<file path=xl/sharedStrings.xml><?xml version="1.0" encoding="utf-8"?>
<sst xmlns="http://schemas.openxmlformats.org/spreadsheetml/2006/main" count="68" uniqueCount="56">
  <si>
    <t>No.</t>
  </si>
  <si>
    <t xml:space="preserve">Jenis Bahan Galian </t>
  </si>
  <si>
    <t xml:space="preserve">Tahun </t>
  </si>
  <si>
    <t xml:space="preserve">Kabupaten/Kota </t>
  </si>
  <si>
    <t>Lombok Barat</t>
  </si>
  <si>
    <t>Lombok Tengah</t>
  </si>
  <si>
    <t>Lombok Timur</t>
  </si>
  <si>
    <t>Sumbawa</t>
  </si>
  <si>
    <t>Dompu</t>
  </si>
  <si>
    <t xml:space="preserve">Bima </t>
  </si>
  <si>
    <t>Sumbawa Barat</t>
  </si>
  <si>
    <t>Lombok Utara</t>
  </si>
  <si>
    <t>Kota Mataram</t>
  </si>
  <si>
    <t xml:space="preserve">Kota Bima </t>
  </si>
  <si>
    <t xml:space="preserve">Jumlah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</si>
  <si>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</si>
  <si>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</si>
  <si>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</si>
  <si>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</si>
  <si>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</si>
  <si>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</si>
  <si>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</si>
  <si>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</si>
  <si>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</si>
  <si>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</si>
  <si>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</si>
  <si>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</si>
  <si>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</si>
  <si>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</si>
  <si>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 xml:space="preserve">Batu Bangunan </t>
  </si>
  <si>
    <t>Pasir/Krikil</t>
  </si>
  <si>
    <t>Tanah Urug</t>
  </si>
  <si>
    <t>Tanah Liat</t>
  </si>
  <si>
    <t>Batu Apung</t>
  </si>
  <si>
    <t xml:space="preserve">Batu Kapur </t>
  </si>
  <si>
    <t>Marmer</t>
  </si>
  <si>
    <t>Batu</t>
  </si>
  <si>
    <t>Kabupaten/Kota</t>
  </si>
  <si>
    <t xml:space="preserve"> Bangunan</t>
  </si>
  <si>
    <t>Pasir/Kerikil</t>
  </si>
  <si>
    <t>Regency/Municipality</t>
  </si>
  <si>
    <t>Stone</t>
  </si>
  <si>
    <t>Sand/Gravel</t>
  </si>
  <si>
    <t>Soil</t>
  </si>
  <si>
    <t>Clay</t>
  </si>
  <si>
    <t>Bima</t>
  </si>
  <si>
    <t>Mataram</t>
  </si>
  <si>
    <t>Batu Kapur</t>
  </si>
  <si>
    <t>Jumlah</t>
  </si>
  <si>
    <t>Pumice</t>
  </si>
  <si>
    <t>Limestone</t>
  </si>
  <si>
    <t>Marble</t>
  </si>
  <si>
    <t>Total</t>
  </si>
  <si>
    <r>
      <t>Kabupaten/</t>
    </r>
    <r>
      <rPr>
        <i/>
        <sz val="9"/>
        <color theme="0"/>
        <rFont val="Calibri"/>
        <family val="2"/>
        <scheme val="minor"/>
      </rPr>
      <t>Regency</t>
    </r>
  </si>
  <si>
    <r>
      <rPr>
        <b/>
        <sz val="9"/>
        <color theme="0"/>
        <rFont val="Calibri"/>
        <family val="2"/>
        <scheme val="minor"/>
      </rPr>
      <t xml:space="preserve">Kota/ </t>
    </r>
    <r>
      <rPr>
        <i/>
        <sz val="9"/>
        <color theme="0"/>
        <rFont val="Calibri"/>
        <family val="2"/>
        <scheme val="minor"/>
      </rPr>
      <t>Municipality</t>
    </r>
  </si>
  <si>
    <t xml:space="preserve">Jumlah Lokasi Bahan Galian Batuan Menurut Jenis Bahan Galian dan Kabupaten /Kota di Provinsi NTB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</si>
</sst>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C2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5" sqref="I15"/>
    </sheetView>
  </sheetViews>
  <sheetFormatPr defaultRowHeight="15" x14ac:dyDescent="0.25"/>
  <cols>
    <col min="1" max="1" width="5.85546875" style="2" customWidth="1"/>
    <col min="2" max="2" width="18" bestFit="1" customWidth="1"/>
    <col min="3" max="3" width="8.7109375" customWidth="1"/>
    <col min="4" max="4" width="9.42578125" customWidth="1"/>
    <col min="7" max="7" width="10.5703125" customWidth="1"/>
    <col min="10" max="10" width="10" customWidth="1"/>
    <col min="16" max="54" width="2.7109375" customWidth="1"/>
  </cols>
  <sheetData>
    <row r="1" spans="1:55" ht="18.75" x14ac:dyDescent="0.25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55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55" s="2" customFormat="1" ht="30" x14ac:dyDescent="0.25">
      <c r="A4" s="25"/>
      <c r="B4" s="25"/>
      <c r="C4" s="25"/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55" s="2" customFormat="1" x14ac:dyDescent="0.25">
      <c r="A5" s="3" t="s">
        <v>15</v>
      </c>
      <c r="B5" s="3" t="s">
        <v>16</v>
      </c>
      <c r="C5" s="3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P5" s="10"/>
      <c r="Q5" s="8"/>
      <c r="R5" s="8"/>
      <c r="S5" s="8"/>
      <c r="T5" s="8"/>
      <c r="U5" s="8"/>
      <c r="V5" s="8"/>
      <c r="W5" s="18" t="s">
        <v>36</v>
      </c>
      <c r="X5" s="18"/>
      <c r="Y5" s="18"/>
      <c r="Z5" s="1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8"/>
      <c r="AN5" s="18"/>
      <c r="AO5" s="18"/>
      <c r="AP5" s="18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x14ac:dyDescent="0.25">
      <c r="A6" s="5">
        <v>1</v>
      </c>
      <c r="B6" s="6" t="s">
        <v>29</v>
      </c>
      <c r="C6" s="6">
        <v>2021</v>
      </c>
      <c r="D6" s="6">
        <v>7</v>
      </c>
      <c r="E6" s="6">
        <v>9</v>
      </c>
      <c r="F6" s="6">
        <v>24</v>
      </c>
      <c r="G6" s="6">
        <v>19</v>
      </c>
      <c r="H6" s="6">
        <v>6</v>
      </c>
      <c r="I6" s="6">
        <v>4</v>
      </c>
      <c r="J6" s="6">
        <v>4</v>
      </c>
      <c r="K6" s="6">
        <v>1</v>
      </c>
      <c r="L6" s="6">
        <v>0</v>
      </c>
      <c r="M6" s="6">
        <v>8</v>
      </c>
      <c r="N6" s="6">
        <f>SUM(D6:M6)</f>
        <v>82</v>
      </c>
      <c r="P6" s="18" t="s">
        <v>37</v>
      </c>
      <c r="Q6" s="18"/>
      <c r="R6" s="18"/>
      <c r="S6" s="18"/>
      <c r="T6" s="18"/>
      <c r="U6" s="18"/>
      <c r="V6" s="18"/>
      <c r="W6" s="18" t="s">
        <v>38</v>
      </c>
      <c r="X6" s="18"/>
      <c r="Y6" s="18"/>
      <c r="Z6" s="18"/>
      <c r="AA6" s="18" t="s">
        <v>39</v>
      </c>
      <c r="AB6" s="18"/>
      <c r="AC6" s="18"/>
      <c r="AD6" s="18"/>
      <c r="AE6" s="18" t="s">
        <v>31</v>
      </c>
      <c r="AF6" s="18"/>
      <c r="AG6" s="18"/>
      <c r="AH6" s="18"/>
      <c r="AI6" s="18" t="s">
        <v>32</v>
      </c>
      <c r="AJ6" s="18"/>
      <c r="AK6" s="18"/>
      <c r="AL6" s="18"/>
      <c r="AM6" s="18" t="s">
        <v>33</v>
      </c>
      <c r="AN6" s="18"/>
      <c r="AO6" s="18"/>
      <c r="AP6" s="18"/>
      <c r="AQ6" s="18" t="s">
        <v>47</v>
      </c>
      <c r="AR6" s="18"/>
      <c r="AS6" s="18"/>
      <c r="AT6" s="18"/>
      <c r="AU6" s="18" t="s">
        <v>35</v>
      </c>
      <c r="AV6" s="18"/>
      <c r="AW6" s="18"/>
      <c r="AX6" s="18"/>
      <c r="AY6" s="18" t="s">
        <v>48</v>
      </c>
      <c r="AZ6" s="18"/>
      <c r="BA6" s="18"/>
      <c r="BB6" s="18"/>
      <c r="BC6" s="12"/>
    </row>
    <row r="7" spans="1:55" x14ac:dyDescent="0.25">
      <c r="A7" s="5">
        <v>2</v>
      </c>
      <c r="B7" s="6" t="s">
        <v>30</v>
      </c>
      <c r="C7" s="6">
        <v>2021</v>
      </c>
      <c r="D7" s="6">
        <v>0</v>
      </c>
      <c r="E7" s="6">
        <v>7</v>
      </c>
      <c r="F7" s="6">
        <v>37</v>
      </c>
      <c r="G7" s="6">
        <v>11</v>
      </c>
      <c r="H7" s="6">
        <v>8</v>
      </c>
      <c r="I7" s="6">
        <v>2</v>
      </c>
      <c r="J7" s="6">
        <v>3</v>
      </c>
      <c r="K7" s="6">
        <v>5</v>
      </c>
      <c r="L7" s="6">
        <v>0</v>
      </c>
      <c r="M7" s="6">
        <v>0</v>
      </c>
      <c r="N7" s="6">
        <f t="shared" ref="N7:N12" si="0">SUM(D7:M7)</f>
        <v>73</v>
      </c>
      <c r="P7" s="21" t="s">
        <v>40</v>
      </c>
      <c r="Q7" s="21"/>
      <c r="R7" s="21"/>
      <c r="S7" s="21"/>
      <c r="T7" s="21"/>
      <c r="U7" s="21"/>
      <c r="V7" s="21"/>
      <c r="W7" s="21" t="s">
        <v>41</v>
      </c>
      <c r="X7" s="21"/>
      <c r="Y7" s="21"/>
      <c r="Z7" s="21"/>
      <c r="AA7" s="21" t="s">
        <v>42</v>
      </c>
      <c r="AB7" s="21"/>
      <c r="AC7" s="21"/>
      <c r="AD7" s="21"/>
      <c r="AE7" s="21" t="s">
        <v>43</v>
      </c>
      <c r="AF7" s="21"/>
      <c r="AG7" s="21"/>
      <c r="AH7" s="21"/>
      <c r="AI7" s="21" t="s">
        <v>44</v>
      </c>
      <c r="AJ7" s="21"/>
      <c r="AK7" s="21"/>
      <c r="AL7" s="21"/>
      <c r="AM7" s="21" t="s">
        <v>49</v>
      </c>
      <c r="AN7" s="21"/>
      <c r="AO7" s="21"/>
      <c r="AP7" s="21"/>
      <c r="AQ7" s="21" t="s">
        <v>50</v>
      </c>
      <c r="AR7" s="21"/>
      <c r="AS7" s="21"/>
      <c r="AT7" s="21"/>
      <c r="AU7" s="21" t="s">
        <v>51</v>
      </c>
      <c r="AV7" s="21"/>
      <c r="AW7" s="21"/>
      <c r="AX7" s="21"/>
      <c r="AY7" s="21" t="s">
        <v>52</v>
      </c>
      <c r="AZ7" s="21"/>
      <c r="BA7" s="21"/>
      <c r="BB7" s="21"/>
      <c r="BC7" s="12"/>
    </row>
    <row r="8" spans="1:55" x14ac:dyDescent="0.25">
      <c r="A8" s="5">
        <v>3</v>
      </c>
      <c r="B8" s="6" t="s">
        <v>31</v>
      </c>
      <c r="C8" s="6">
        <v>2021</v>
      </c>
      <c r="D8" s="6">
        <v>4</v>
      </c>
      <c r="E8" s="6">
        <v>22</v>
      </c>
      <c r="F8" s="6">
        <v>9</v>
      </c>
      <c r="G8" s="6">
        <v>1</v>
      </c>
      <c r="H8" s="6">
        <v>3</v>
      </c>
      <c r="I8" s="6">
        <v>2</v>
      </c>
      <c r="J8" s="6">
        <v>0</v>
      </c>
      <c r="K8" s="6">
        <v>5</v>
      </c>
      <c r="L8" s="6">
        <v>0</v>
      </c>
      <c r="M8" s="6">
        <v>0</v>
      </c>
      <c r="N8" s="6">
        <f t="shared" si="0"/>
        <v>46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8"/>
      <c r="AN8" s="8"/>
      <c r="AO8" s="8"/>
      <c r="AP8" s="8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2"/>
    </row>
    <row r="9" spans="1:55" x14ac:dyDescent="0.25">
      <c r="A9" s="5">
        <v>4</v>
      </c>
      <c r="B9" s="6" t="s">
        <v>32</v>
      </c>
      <c r="C9" s="6">
        <v>2021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0</v>
      </c>
      <c r="P9" s="20">
        <v>-1</v>
      </c>
      <c r="Q9" s="20"/>
      <c r="R9" s="20"/>
      <c r="S9" s="20"/>
      <c r="T9" s="20"/>
      <c r="U9" s="20"/>
      <c r="V9" s="20"/>
      <c r="W9" s="20">
        <v>-2</v>
      </c>
      <c r="X9" s="20"/>
      <c r="Y9" s="20"/>
      <c r="Z9" s="20"/>
      <c r="AA9" s="20">
        <v>-3</v>
      </c>
      <c r="AB9" s="20"/>
      <c r="AC9" s="20"/>
      <c r="AD9" s="20"/>
      <c r="AE9" s="20">
        <v>-4</v>
      </c>
      <c r="AF9" s="20"/>
      <c r="AG9" s="20"/>
      <c r="AH9" s="20"/>
      <c r="AI9" s="20">
        <v>-5</v>
      </c>
      <c r="AJ9" s="20"/>
      <c r="AK9" s="20"/>
      <c r="AL9" s="20"/>
      <c r="AM9" s="20">
        <v>-6</v>
      </c>
      <c r="AN9" s="20"/>
      <c r="AO9" s="20"/>
      <c r="AP9" s="20"/>
      <c r="AQ9" s="20">
        <v>-7</v>
      </c>
      <c r="AR9" s="20"/>
      <c r="AS9" s="20"/>
      <c r="AT9" s="20"/>
      <c r="AU9" s="20">
        <v>-8</v>
      </c>
      <c r="AV9" s="20"/>
      <c r="AW9" s="20"/>
      <c r="AX9" s="20"/>
      <c r="AY9" s="20">
        <v>-9</v>
      </c>
      <c r="AZ9" s="20"/>
      <c r="BA9" s="20"/>
      <c r="BB9" s="20"/>
      <c r="BC9" s="12"/>
    </row>
    <row r="10" spans="1:55" x14ac:dyDescent="0.25">
      <c r="A10" s="5">
        <v>5</v>
      </c>
      <c r="B10" s="6" t="s">
        <v>33</v>
      </c>
      <c r="C10" s="6">
        <v>2021</v>
      </c>
      <c r="D10" s="6">
        <v>0</v>
      </c>
      <c r="E10" s="6">
        <v>0</v>
      </c>
      <c r="F10" s="6">
        <v>15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f t="shared" si="0"/>
        <v>16</v>
      </c>
      <c r="P10" s="18"/>
      <c r="Q10" s="18"/>
      <c r="R10" s="18"/>
      <c r="S10" s="18"/>
      <c r="T10" s="18"/>
      <c r="U10" s="18"/>
      <c r="V10" s="18"/>
      <c r="W10" s="14"/>
      <c r="X10" s="9"/>
      <c r="Y10" s="9"/>
      <c r="Z10" s="9"/>
      <c r="AA10" s="9"/>
      <c r="AB10" s="9"/>
      <c r="AC10" s="9"/>
      <c r="AD10" s="9"/>
      <c r="AE10" s="9"/>
      <c r="AF10" s="9"/>
      <c r="AG10" s="8"/>
      <c r="AH10" s="8"/>
      <c r="AI10" s="8"/>
      <c r="AJ10" s="8"/>
      <c r="AK10" s="8"/>
      <c r="AL10" s="8"/>
      <c r="AM10" s="14"/>
      <c r="AN10" s="9"/>
      <c r="AO10" s="9"/>
      <c r="AP10" s="9"/>
      <c r="AQ10" s="9"/>
      <c r="AR10" s="9"/>
      <c r="AS10" s="9"/>
      <c r="AT10" s="9"/>
      <c r="AU10" s="9"/>
      <c r="AV10" s="9"/>
      <c r="AW10" s="8"/>
      <c r="AX10" s="8"/>
      <c r="AY10" s="8"/>
      <c r="AZ10" s="8"/>
      <c r="BA10" s="8"/>
      <c r="BB10" s="8"/>
      <c r="BC10" s="12"/>
    </row>
    <row r="11" spans="1:55" x14ac:dyDescent="0.25">
      <c r="A11" s="5">
        <v>6</v>
      </c>
      <c r="B11" s="6" t="s">
        <v>34</v>
      </c>
      <c r="C11" s="6">
        <v>2021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0</v>
      </c>
      <c r="L11" s="6">
        <v>0</v>
      </c>
      <c r="M11" s="6">
        <v>0</v>
      </c>
      <c r="N11" s="6">
        <f t="shared" si="0"/>
        <v>2</v>
      </c>
      <c r="P11" s="23" t="s">
        <v>53</v>
      </c>
      <c r="Q11" s="23"/>
      <c r="R11" s="23"/>
      <c r="S11" s="23"/>
      <c r="T11" s="23"/>
      <c r="U11" s="23"/>
      <c r="V11" s="23"/>
      <c r="W11" s="15"/>
      <c r="X11" s="9"/>
      <c r="Y11" s="9"/>
      <c r="Z11" s="9"/>
      <c r="AA11" s="9"/>
      <c r="AB11" s="9"/>
      <c r="AC11" s="9"/>
      <c r="AD11" s="9"/>
      <c r="AE11" s="9"/>
      <c r="AF11" s="9"/>
      <c r="AG11" s="16"/>
      <c r="AH11" s="16"/>
      <c r="AI11" s="16"/>
      <c r="AJ11" s="16"/>
      <c r="AK11" s="16"/>
      <c r="AL11" s="16"/>
      <c r="AM11" s="15"/>
      <c r="AN11" s="9"/>
      <c r="AO11" s="9"/>
      <c r="AP11" s="9"/>
      <c r="AQ11" s="9"/>
      <c r="AR11" s="9"/>
      <c r="AS11" s="9"/>
      <c r="AT11" s="9"/>
      <c r="AU11" s="9"/>
      <c r="AV11" s="9"/>
      <c r="AW11" s="16"/>
      <c r="AX11" s="16"/>
      <c r="AY11" s="16"/>
      <c r="AZ11" s="16"/>
      <c r="BA11" s="16"/>
      <c r="BB11" s="16"/>
      <c r="BC11" s="12"/>
    </row>
    <row r="12" spans="1:55" x14ac:dyDescent="0.25">
      <c r="A12" s="5">
        <v>7</v>
      </c>
      <c r="B12" s="6" t="s">
        <v>35</v>
      </c>
      <c r="C12" s="6">
        <v>2021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  <c r="P12" s="22" t="s">
        <v>4</v>
      </c>
      <c r="Q12" s="22"/>
      <c r="R12" s="22"/>
      <c r="S12" s="22"/>
      <c r="T12" s="22"/>
      <c r="U12" s="22"/>
      <c r="V12" s="22"/>
      <c r="W12" s="19">
        <v>25</v>
      </c>
      <c r="X12" s="19"/>
      <c r="Y12" s="19"/>
      <c r="Z12" s="17"/>
      <c r="AA12" s="19">
        <v>8</v>
      </c>
      <c r="AB12" s="19"/>
      <c r="AC12" s="19"/>
      <c r="AD12" s="17"/>
      <c r="AE12" s="19">
        <v>2</v>
      </c>
      <c r="AF12" s="19"/>
      <c r="AG12" s="19"/>
      <c r="AH12" s="17"/>
      <c r="AI12" s="19">
        <v>0</v>
      </c>
      <c r="AJ12" s="19"/>
      <c r="AK12" s="19"/>
      <c r="AL12" s="8"/>
      <c r="AM12" s="19">
        <v>0</v>
      </c>
      <c r="AN12" s="19"/>
      <c r="AO12" s="19"/>
      <c r="AP12" s="17"/>
      <c r="AQ12" s="19">
        <v>0</v>
      </c>
      <c r="AR12" s="19"/>
      <c r="AS12" s="19"/>
      <c r="AT12" s="17"/>
      <c r="AU12" s="19">
        <v>0</v>
      </c>
      <c r="AV12" s="19"/>
      <c r="AW12" s="19"/>
      <c r="AX12" s="17"/>
      <c r="AY12" s="19">
        <f>W12+AA12+AE12+AI12+AM12+AQ12+AU12</f>
        <v>35</v>
      </c>
      <c r="AZ12" s="19"/>
      <c r="BA12" s="19"/>
      <c r="BB12" s="8"/>
      <c r="BC12" s="12"/>
    </row>
    <row r="13" spans="1:55" x14ac:dyDescent="0.25">
      <c r="D13" s="7">
        <f>D6+D7+D8+D9+D10+D11+D12</f>
        <v>11</v>
      </c>
      <c r="E13" s="7">
        <f t="shared" ref="E13:N13" si="1">E6+E7+E8+E9+E10+E11+E12</f>
        <v>38</v>
      </c>
      <c r="F13" s="7">
        <f t="shared" si="1"/>
        <v>85</v>
      </c>
      <c r="G13" s="7">
        <f t="shared" si="1"/>
        <v>31</v>
      </c>
      <c r="H13" s="7">
        <f t="shared" si="1"/>
        <v>17</v>
      </c>
      <c r="I13" s="7">
        <f t="shared" si="1"/>
        <v>8</v>
      </c>
      <c r="J13" s="7">
        <f t="shared" si="1"/>
        <v>9</v>
      </c>
      <c r="K13" s="7">
        <f t="shared" si="1"/>
        <v>12</v>
      </c>
      <c r="L13" s="7">
        <f t="shared" si="1"/>
        <v>0</v>
      </c>
      <c r="M13" s="7">
        <f t="shared" si="1"/>
        <v>8</v>
      </c>
      <c r="N13" s="7">
        <f t="shared" si="1"/>
        <v>219</v>
      </c>
      <c r="O13" s="7"/>
      <c r="P13" s="22" t="s">
        <v>5</v>
      </c>
      <c r="Q13" s="22"/>
      <c r="R13" s="22"/>
      <c r="S13" s="22"/>
      <c r="T13" s="22"/>
      <c r="U13" s="22"/>
      <c r="V13" s="22"/>
      <c r="W13" s="19">
        <v>6</v>
      </c>
      <c r="X13" s="19"/>
      <c r="Y13" s="19"/>
      <c r="Z13" s="8"/>
      <c r="AA13" s="19">
        <v>15</v>
      </c>
      <c r="AB13" s="19"/>
      <c r="AC13" s="19"/>
      <c r="AD13" s="8"/>
      <c r="AE13" s="19">
        <v>11</v>
      </c>
      <c r="AF13" s="19"/>
      <c r="AG13" s="19"/>
      <c r="AH13" s="8"/>
      <c r="AI13" s="19">
        <v>0</v>
      </c>
      <c r="AJ13" s="19"/>
      <c r="AK13" s="19"/>
      <c r="AL13" s="8"/>
      <c r="AM13" s="19">
        <v>0</v>
      </c>
      <c r="AN13" s="19"/>
      <c r="AO13" s="19"/>
      <c r="AP13" s="8"/>
      <c r="AQ13" s="19">
        <v>0</v>
      </c>
      <c r="AR13" s="19"/>
      <c r="AS13" s="19"/>
      <c r="AT13" s="8"/>
      <c r="AU13" s="19">
        <v>0</v>
      </c>
      <c r="AV13" s="19"/>
      <c r="AW13" s="19"/>
      <c r="AX13" s="8"/>
      <c r="AY13" s="19">
        <f t="shared" ref="AY13:AY23" si="2">W13+AA13+AE13+AI13+AM13+AQ13+AU13</f>
        <v>32</v>
      </c>
      <c r="AZ13" s="19"/>
      <c r="BA13" s="19"/>
      <c r="BB13" s="8"/>
      <c r="BC13" s="12"/>
    </row>
    <row r="14" spans="1:55" x14ac:dyDescent="0.25">
      <c r="P14" s="22" t="s">
        <v>6</v>
      </c>
      <c r="Q14" s="22"/>
      <c r="R14" s="22"/>
      <c r="S14" s="22"/>
      <c r="T14" s="22"/>
      <c r="U14" s="22"/>
      <c r="V14" s="22"/>
      <c r="W14" s="19">
        <v>65</v>
      </c>
      <c r="X14" s="19"/>
      <c r="Y14" s="19"/>
      <c r="Z14" s="8"/>
      <c r="AA14" s="19">
        <v>46</v>
      </c>
      <c r="AB14" s="19"/>
      <c r="AC14" s="19"/>
      <c r="AD14" s="8"/>
      <c r="AE14" s="19">
        <v>3</v>
      </c>
      <c r="AF14" s="19"/>
      <c r="AG14" s="19"/>
      <c r="AH14" s="8"/>
      <c r="AI14" s="19">
        <v>0</v>
      </c>
      <c r="AJ14" s="19"/>
      <c r="AK14" s="19"/>
      <c r="AL14" s="8"/>
      <c r="AM14" s="19">
        <v>25</v>
      </c>
      <c r="AN14" s="19"/>
      <c r="AO14" s="19"/>
      <c r="AP14" s="8"/>
      <c r="AQ14" s="19">
        <v>0</v>
      </c>
      <c r="AR14" s="19"/>
      <c r="AS14" s="19"/>
      <c r="AT14" s="8"/>
      <c r="AU14" s="19">
        <v>0</v>
      </c>
      <c r="AV14" s="19"/>
      <c r="AW14" s="19"/>
      <c r="AX14" s="8"/>
      <c r="AY14" s="19">
        <f t="shared" si="2"/>
        <v>139</v>
      </c>
      <c r="AZ14" s="19"/>
      <c r="BA14" s="19"/>
      <c r="BB14" s="8"/>
      <c r="BC14" s="12"/>
    </row>
    <row r="15" spans="1:55" x14ac:dyDescent="0.25">
      <c r="P15" s="22" t="s">
        <v>7</v>
      </c>
      <c r="Q15" s="22"/>
      <c r="R15" s="22"/>
      <c r="S15" s="22"/>
      <c r="T15" s="22"/>
      <c r="U15" s="22"/>
      <c r="V15" s="22"/>
      <c r="W15" s="19">
        <v>27</v>
      </c>
      <c r="X15" s="19"/>
      <c r="Y15" s="19"/>
      <c r="Z15" s="8"/>
      <c r="AA15" s="19">
        <v>15</v>
      </c>
      <c r="AB15" s="19"/>
      <c r="AC15" s="19"/>
      <c r="AD15" s="8"/>
      <c r="AE15" s="19">
        <v>0</v>
      </c>
      <c r="AF15" s="19"/>
      <c r="AG15" s="19"/>
      <c r="AH15" s="8"/>
      <c r="AI15" s="19">
        <v>0</v>
      </c>
      <c r="AJ15" s="19"/>
      <c r="AK15" s="19"/>
      <c r="AL15" s="8"/>
      <c r="AM15" s="19">
        <v>0</v>
      </c>
      <c r="AN15" s="19"/>
      <c r="AO15" s="19"/>
      <c r="AP15" s="8"/>
      <c r="AQ15" s="19">
        <v>0</v>
      </c>
      <c r="AR15" s="19"/>
      <c r="AS15" s="19"/>
      <c r="AT15" s="8"/>
      <c r="AU15" s="19">
        <v>0</v>
      </c>
      <c r="AV15" s="19"/>
      <c r="AW15" s="19"/>
      <c r="AX15" s="8"/>
      <c r="AY15" s="19">
        <f t="shared" si="2"/>
        <v>42</v>
      </c>
      <c r="AZ15" s="19"/>
      <c r="BA15" s="19"/>
      <c r="BB15" s="8"/>
      <c r="BC15" s="12"/>
    </row>
    <row r="16" spans="1:55" x14ac:dyDescent="0.25">
      <c r="P16" s="22" t="s">
        <v>8</v>
      </c>
      <c r="Q16" s="22"/>
      <c r="R16" s="22"/>
      <c r="S16" s="22"/>
      <c r="T16" s="22"/>
      <c r="U16" s="22"/>
      <c r="V16" s="22"/>
      <c r="W16" s="19">
        <v>13</v>
      </c>
      <c r="X16" s="19"/>
      <c r="Y16" s="19"/>
      <c r="Z16" s="8"/>
      <c r="AA16" s="19">
        <v>7</v>
      </c>
      <c r="AB16" s="19"/>
      <c r="AC16" s="19"/>
      <c r="AD16" s="8"/>
      <c r="AE16" s="19">
        <v>1</v>
      </c>
      <c r="AF16" s="19"/>
      <c r="AG16" s="19"/>
      <c r="AH16" s="8"/>
      <c r="AI16" s="19">
        <v>0</v>
      </c>
      <c r="AJ16" s="19"/>
      <c r="AK16" s="19"/>
      <c r="AL16" s="8"/>
      <c r="AM16" s="19">
        <v>0</v>
      </c>
      <c r="AN16" s="19"/>
      <c r="AO16" s="19"/>
      <c r="AP16" s="8"/>
      <c r="AQ16" s="19">
        <v>0</v>
      </c>
      <c r="AR16" s="19"/>
      <c r="AS16" s="19"/>
      <c r="AT16" s="8"/>
      <c r="AU16" s="19">
        <v>0</v>
      </c>
      <c r="AV16" s="19"/>
      <c r="AW16" s="19"/>
      <c r="AX16" s="8"/>
      <c r="AY16" s="19">
        <f t="shared" si="2"/>
        <v>21</v>
      </c>
      <c r="AZ16" s="19"/>
      <c r="BA16" s="19"/>
      <c r="BB16" s="8"/>
      <c r="BC16" s="12"/>
    </row>
    <row r="17" spans="16:55" x14ac:dyDescent="0.25">
      <c r="P17" s="22" t="s">
        <v>45</v>
      </c>
      <c r="Q17" s="22"/>
      <c r="R17" s="22"/>
      <c r="S17" s="22"/>
      <c r="T17" s="22"/>
      <c r="U17" s="22"/>
      <c r="V17" s="22"/>
      <c r="W17" s="19">
        <v>5</v>
      </c>
      <c r="X17" s="19"/>
      <c r="Y17" s="19"/>
      <c r="Z17" s="8"/>
      <c r="AA17" s="19">
        <v>0</v>
      </c>
      <c r="AB17" s="19"/>
      <c r="AC17" s="19"/>
      <c r="AD17" s="8"/>
      <c r="AE17" s="19">
        <v>1</v>
      </c>
      <c r="AF17" s="19"/>
      <c r="AG17" s="19"/>
      <c r="AH17" s="8"/>
      <c r="AI17" s="19">
        <v>0</v>
      </c>
      <c r="AJ17" s="19"/>
      <c r="AK17" s="19"/>
      <c r="AL17" s="8"/>
      <c r="AM17" s="19">
        <v>0</v>
      </c>
      <c r="AN17" s="19"/>
      <c r="AO17" s="19"/>
      <c r="AP17" s="8"/>
      <c r="AQ17" s="19">
        <v>0</v>
      </c>
      <c r="AR17" s="19"/>
      <c r="AS17" s="19"/>
      <c r="AT17" s="8"/>
      <c r="AU17" s="19">
        <v>0</v>
      </c>
      <c r="AV17" s="19"/>
      <c r="AW17" s="19"/>
      <c r="AX17" s="8"/>
      <c r="AY17" s="19">
        <f t="shared" si="2"/>
        <v>6</v>
      </c>
      <c r="AZ17" s="19"/>
      <c r="BA17" s="19"/>
      <c r="BB17" s="8"/>
      <c r="BC17" s="12"/>
    </row>
    <row r="18" spans="16:55" x14ac:dyDescent="0.25">
      <c r="P18" s="22" t="s">
        <v>10</v>
      </c>
      <c r="Q18" s="22"/>
      <c r="R18" s="22"/>
      <c r="S18" s="22"/>
      <c r="T18" s="22"/>
      <c r="U18" s="22"/>
      <c r="V18" s="22"/>
      <c r="W18" s="19">
        <v>6</v>
      </c>
      <c r="X18" s="19"/>
      <c r="Y18" s="19"/>
      <c r="Z18" s="8"/>
      <c r="AA18" s="19">
        <v>6</v>
      </c>
      <c r="AB18" s="19"/>
      <c r="AC18" s="19"/>
      <c r="AD18" s="8"/>
      <c r="AE18" s="19">
        <v>1</v>
      </c>
      <c r="AF18" s="19"/>
      <c r="AG18" s="19"/>
      <c r="AH18" s="8"/>
      <c r="AI18" s="19">
        <v>0</v>
      </c>
      <c r="AJ18" s="19"/>
      <c r="AK18" s="19"/>
      <c r="AL18" s="8"/>
      <c r="AM18" s="19">
        <v>0</v>
      </c>
      <c r="AN18" s="19"/>
      <c r="AO18" s="19"/>
      <c r="AP18" s="8"/>
      <c r="AQ18" s="19">
        <v>5</v>
      </c>
      <c r="AR18" s="19"/>
      <c r="AS18" s="19"/>
      <c r="AT18" s="8"/>
      <c r="AU18" s="19">
        <v>0</v>
      </c>
      <c r="AV18" s="19"/>
      <c r="AW18" s="19"/>
      <c r="AX18" s="8"/>
      <c r="AY18" s="19">
        <f t="shared" si="2"/>
        <v>18</v>
      </c>
      <c r="AZ18" s="19"/>
      <c r="BA18" s="19"/>
      <c r="BB18" s="8"/>
      <c r="BC18" s="12"/>
    </row>
    <row r="19" spans="16:55" x14ac:dyDescent="0.25">
      <c r="P19" s="22" t="s">
        <v>11</v>
      </c>
      <c r="Q19" s="22"/>
      <c r="R19" s="22"/>
      <c r="S19" s="22"/>
      <c r="T19" s="22"/>
      <c r="U19" s="22"/>
      <c r="V19" s="22"/>
      <c r="W19" s="19">
        <v>10</v>
      </c>
      <c r="X19" s="19"/>
      <c r="Y19" s="19"/>
      <c r="Z19" s="8"/>
      <c r="AA19" s="19">
        <v>7</v>
      </c>
      <c r="AB19" s="19"/>
      <c r="AC19" s="19"/>
      <c r="AD19" s="8"/>
      <c r="AE19" s="19">
        <v>0</v>
      </c>
      <c r="AF19" s="19"/>
      <c r="AG19" s="19"/>
      <c r="AH19" s="8"/>
      <c r="AI19" s="19">
        <v>0</v>
      </c>
      <c r="AJ19" s="19"/>
      <c r="AK19" s="19"/>
      <c r="AL19" s="8"/>
      <c r="AM19" s="19">
        <v>1</v>
      </c>
      <c r="AN19" s="19"/>
      <c r="AO19" s="19"/>
      <c r="AP19" s="8"/>
      <c r="AQ19" s="19">
        <v>0</v>
      </c>
      <c r="AR19" s="19"/>
      <c r="AS19" s="19"/>
      <c r="AT19" s="8"/>
      <c r="AU19" s="19">
        <v>0</v>
      </c>
      <c r="AV19" s="19"/>
      <c r="AW19" s="19"/>
      <c r="AX19" s="8"/>
      <c r="AY19" s="19">
        <f t="shared" si="2"/>
        <v>18</v>
      </c>
      <c r="AZ19" s="19"/>
      <c r="BA19" s="19"/>
      <c r="BB19" s="8"/>
      <c r="BC19" s="12"/>
    </row>
    <row r="20" spans="16:55" x14ac:dyDescent="0.25">
      <c r="P20" s="22"/>
      <c r="Q20" s="22"/>
      <c r="R20" s="22"/>
      <c r="S20" s="22"/>
      <c r="T20" s="22"/>
      <c r="U20" s="22"/>
      <c r="V20" s="22"/>
      <c r="W20" s="19"/>
      <c r="X20" s="19"/>
      <c r="Y20" s="19"/>
      <c r="Z20" s="8"/>
      <c r="AA20" s="19"/>
      <c r="AB20" s="19"/>
      <c r="AC20" s="19"/>
      <c r="AD20" s="8"/>
      <c r="AE20" s="19"/>
      <c r="AF20" s="19"/>
      <c r="AG20" s="19"/>
      <c r="AH20" s="8"/>
      <c r="AI20" s="19"/>
      <c r="AJ20" s="19"/>
      <c r="AK20" s="19"/>
      <c r="AL20" s="8"/>
      <c r="AM20" s="19"/>
      <c r="AN20" s="19"/>
      <c r="AO20" s="19"/>
      <c r="AP20" s="8"/>
      <c r="AQ20" s="19"/>
      <c r="AR20" s="19"/>
      <c r="AS20" s="19"/>
      <c r="AT20" s="8"/>
      <c r="AU20" s="19"/>
      <c r="AV20" s="19"/>
      <c r="AW20" s="19"/>
      <c r="AX20" s="8"/>
      <c r="AY20" s="19"/>
      <c r="AZ20" s="19"/>
      <c r="BA20" s="19"/>
      <c r="BB20" s="8"/>
      <c r="BC20" s="12"/>
    </row>
    <row r="21" spans="16:55" x14ac:dyDescent="0.25">
      <c r="P21" s="22" t="s">
        <v>54</v>
      </c>
      <c r="Q21" s="22"/>
      <c r="R21" s="22"/>
      <c r="S21" s="22"/>
      <c r="T21" s="22"/>
      <c r="U21" s="22"/>
      <c r="V21" s="22"/>
      <c r="W21" s="19"/>
      <c r="X21" s="19"/>
      <c r="Y21" s="19"/>
      <c r="Z21" s="8"/>
      <c r="AA21" s="19"/>
      <c r="AB21" s="19"/>
      <c r="AC21" s="19"/>
      <c r="AD21" s="8"/>
      <c r="AE21" s="19"/>
      <c r="AF21" s="19"/>
      <c r="AG21" s="19"/>
      <c r="AH21" s="8"/>
      <c r="AI21" s="19"/>
      <c r="AJ21" s="19"/>
      <c r="AK21" s="19"/>
      <c r="AL21" s="8"/>
      <c r="AM21" s="19"/>
      <c r="AN21" s="19"/>
      <c r="AO21" s="19"/>
      <c r="AP21" s="8"/>
      <c r="AQ21" s="19"/>
      <c r="AR21" s="19"/>
      <c r="AS21" s="19"/>
      <c r="AT21" s="8"/>
      <c r="AU21" s="19"/>
      <c r="AV21" s="19"/>
      <c r="AW21" s="19"/>
      <c r="AX21" s="8"/>
      <c r="AY21" s="19"/>
      <c r="AZ21" s="19"/>
      <c r="BA21" s="19"/>
      <c r="BB21" s="8"/>
      <c r="BC21" s="12"/>
    </row>
    <row r="22" spans="16:55" x14ac:dyDescent="0.25">
      <c r="P22" s="22" t="s">
        <v>46</v>
      </c>
      <c r="Q22" s="22"/>
      <c r="R22" s="22"/>
      <c r="S22" s="22"/>
      <c r="T22" s="22"/>
      <c r="U22" s="22"/>
      <c r="V22" s="22"/>
      <c r="W22" s="19">
        <v>0</v>
      </c>
      <c r="X22" s="19"/>
      <c r="Y22" s="19"/>
      <c r="Z22" s="8"/>
      <c r="AA22" s="19">
        <v>0</v>
      </c>
      <c r="AB22" s="19"/>
      <c r="AC22" s="19"/>
      <c r="AD22" s="8"/>
      <c r="AE22" s="19">
        <v>0</v>
      </c>
      <c r="AF22" s="19"/>
      <c r="AG22" s="19"/>
      <c r="AH22" s="8"/>
      <c r="AI22" s="19">
        <v>0</v>
      </c>
      <c r="AJ22" s="19"/>
      <c r="AK22" s="19"/>
      <c r="AL22" s="8"/>
      <c r="AM22" s="19">
        <v>0</v>
      </c>
      <c r="AN22" s="19"/>
      <c r="AO22" s="19"/>
      <c r="AP22" s="8"/>
      <c r="AQ22" s="19">
        <v>0</v>
      </c>
      <c r="AR22" s="19"/>
      <c r="AS22" s="19"/>
      <c r="AT22" s="8"/>
      <c r="AU22" s="19">
        <v>0</v>
      </c>
      <c r="AV22" s="19"/>
      <c r="AW22" s="19"/>
      <c r="AX22" s="8"/>
      <c r="AY22" s="19">
        <f t="shared" si="2"/>
        <v>0</v>
      </c>
      <c r="AZ22" s="19"/>
      <c r="BA22" s="19"/>
      <c r="BB22" s="8"/>
      <c r="BC22" s="12"/>
    </row>
    <row r="23" spans="16:55" x14ac:dyDescent="0.25">
      <c r="P23" s="22" t="s">
        <v>45</v>
      </c>
      <c r="Q23" s="22"/>
      <c r="R23" s="22"/>
      <c r="S23" s="22"/>
      <c r="T23" s="22"/>
      <c r="U23" s="22"/>
      <c r="V23" s="22"/>
      <c r="W23" s="19">
        <v>12</v>
      </c>
      <c r="X23" s="19"/>
      <c r="Y23" s="19"/>
      <c r="Z23" s="8"/>
      <c r="AA23" s="19">
        <v>0</v>
      </c>
      <c r="AB23" s="19"/>
      <c r="AC23" s="19"/>
      <c r="AD23" s="8"/>
      <c r="AE23" s="19">
        <v>0</v>
      </c>
      <c r="AF23" s="19"/>
      <c r="AG23" s="19"/>
      <c r="AH23" s="8"/>
      <c r="AI23" s="19">
        <v>0</v>
      </c>
      <c r="AJ23" s="19"/>
      <c r="AK23" s="19"/>
      <c r="AL23" s="8"/>
      <c r="AM23" s="19">
        <v>0</v>
      </c>
      <c r="AN23" s="19"/>
      <c r="AO23" s="19"/>
      <c r="AP23" s="8"/>
      <c r="AQ23" s="19">
        <v>0</v>
      </c>
      <c r="AR23" s="19"/>
      <c r="AS23" s="19"/>
      <c r="AT23" s="8"/>
      <c r="AU23" s="19">
        <v>0</v>
      </c>
      <c r="AV23" s="19"/>
      <c r="AW23" s="19"/>
      <c r="AX23" s="8"/>
      <c r="AY23" s="19">
        <f t="shared" si="2"/>
        <v>12</v>
      </c>
      <c r="AZ23" s="19"/>
      <c r="BA23" s="19"/>
      <c r="BB23" s="8"/>
      <c r="BC23" s="12"/>
    </row>
    <row r="24" spans="16:55" x14ac:dyDescent="0.25"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</sheetData>
  <mergeCells count="144">
    <mergeCell ref="A1:N1"/>
    <mergeCell ref="A3:A4"/>
    <mergeCell ref="B3:B4"/>
    <mergeCell ref="C3:C4"/>
    <mergeCell ref="D3:N3"/>
    <mergeCell ref="P10:V10"/>
    <mergeCell ref="AI7:AL7"/>
    <mergeCell ref="W6:Z6"/>
    <mergeCell ref="P7:V7"/>
    <mergeCell ref="W7:Z7"/>
    <mergeCell ref="AA7:AD7"/>
    <mergeCell ref="AE7:AH7"/>
    <mergeCell ref="P6:V6"/>
    <mergeCell ref="P9:V9"/>
    <mergeCell ref="W9:Z9"/>
    <mergeCell ref="AA9:AD9"/>
    <mergeCell ref="AE9:AH9"/>
    <mergeCell ref="AI9:AL9"/>
    <mergeCell ref="W5:Z5"/>
    <mergeCell ref="AA6:AD6"/>
    <mergeCell ref="AE6:AH6"/>
    <mergeCell ref="AI6:AL6"/>
    <mergeCell ref="P23:V23"/>
    <mergeCell ref="W23:Y23"/>
    <mergeCell ref="P21:V21"/>
    <mergeCell ref="P19:V19"/>
    <mergeCell ref="W19:Y19"/>
    <mergeCell ref="P17:V17"/>
    <mergeCell ref="W17:Y17"/>
    <mergeCell ref="P15:V15"/>
    <mergeCell ref="AE13:AG13"/>
    <mergeCell ref="W15:Y15"/>
    <mergeCell ref="AA15:AC15"/>
    <mergeCell ref="AE15:AG15"/>
    <mergeCell ref="P20:V20"/>
    <mergeCell ref="W20:Y20"/>
    <mergeCell ref="AA20:AC20"/>
    <mergeCell ref="AE20:AG20"/>
    <mergeCell ref="AA23:AC23"/>
    <mergeCell ref="AE23:AG23"/>
    <mergeCell ref="P11:V11"/>
    <mergeCell ref="P12:V12"/>
    <mergeCell ref="P13:V13"/>
    <mergeCell ref="W13:Y13"/>
    <mergeCell ref="AA13:AC13"/>
    <mergeCell ref="W12:Y12"/>
    <mergeCell ref="AA12:AC12"/>
    <mergeCell ref="AE12:AG12"/>
    <mergeCell ref="AI12:AK12"/>
    <mergeCell ref="AA19:AC19"/>
    <mergeCell ref="AE19:AG19"/>
    <mergeCell ref="AI19:AK19"/>
    <mergeCell ref="AI13:AK13"/>
    <mergeCell ref="P14:V14"/>
    <mergeCell ref="W14:Y14"/>
    <mergeCell ref="AA14:AC14"/>
    <mergeCell ref="AE14:AG14"/>
    <mergeCell ref="AI14:AK14"/>
    <mergeCell ref="AA17:AC17"/>
    <mergeCell ref="AE17:AG17"/>
    <mergeCell ref="AI17:AK17"/>
    <mergeCell ref="P18:V18"/>
    <mergeCell ref="W18:Y18"/>
    <mergeCell ref="AA18:AC18"/>
    <mergeCell ref="AE18:AG18"/>
    <mergeCell ref="AI18:AK18"/>
    <mergeCell ref="AI15:AK15"/>
    <mergeCell ref="P16:V16"/>
    <mergeCell ref="W16:Y16"/>
    <mergeCell ref="AA16:AC16"/>
    <mergeCell ref="AE16:AG16"/>
    <mergeCell ref="AI16:AK16"/>
    <mergeCell ref="W21:Y21"/>
    <mergeCell ref="AA21:AC21"/>
    <mergeCell ref="AE21:AG21"/>
    <mergeCell ref="AI21:AK21"/>
    <mergeCell ref="P22:V22"/>
    <mergeCell ref="W22:Y22"/>
    <mergeCell ref="AA22:AC22"/>
    <mergeCell ref="AE22:AG22"/>
    <mergeCell ref="AI22:AK22"/>
    <mergeCell ref="AM6:AP6"/>
    <mergeCell ref="AQ6:AT6"/>
    <mergeCell ref="AU6:AX6"/>
    <mergeCell ref="AY6:BB6"/>
    <mergeCell ref="AM7:AP7"/>
    <mergeCell ref="AQ7:AT7"/>
    <mergeCell ref="AU7:AX7"/>
    <mergeCell ref="AY7:BB7"/>
    <mergeCell ref="AI23:AK23"/>
    <mergeCell ref="AI20:AK20"/>
    <mergeCell ref="AM13:AO13"/>
    <mergeCell ref="AQ13:AS13"/>
    <mergeCell ref="AU13:AW13"/>
    <mergeCell ref="AY13:BA13"/>
    <mergeCell ref="AM14:AO14"/>
    <mergeCell ref="AQ14:AS14"/>
    <mergeCell ref="AU14:AW14"/>
    <mergeCell ref="AY14:BA14"/>
    <mergeCell ref="AM9:AP9"/>
    <mergeCell ref="AQ9:AT9"/>
    <mergeCell ref="AU9:AX9"/>
    <mergeCell ref="AY9:BB9"/>
    <mergeCell ref="AM12:AO12"/>
    <mergeCell ref="AQ12:AS12"/>
    <mergeCell ref="AU12:AW12"/>
    <mergeCell ref="AY12:BA12"/>
    <mergeCell ref="AY17:BA17"/>
    <mergeCell ref="AM18:AO18"/>
    <mergeCell ref="AQ18:AS18"/>
    <mergeCell ref="AU18:AW18"/>
    <mergeCell ref="AY18:BA18"/>
    <mergeCell ref="AM15:AO15"/>
    <mergeCell ref="AQ15:AS15"/>
    <mergeCell ref="AU15:AW15"/>
    <mergeCell ref="AY15:BA15"/>
    <mergeCell ref="AM16:AO16"/>
    <mergeCell ref="AQ16:AS16"/>
    <mergeCell ref="AU16:AW16"/>
    <mergeCell ref="AY16:BA16"/>
    <mergeCell ref="AM5:AP5"/>
    <mergeCell ref="AM23:AO23"/>
    <mergeCell ref="AQ23:AS23"/>
    <mergeCell ref="AU23:AW23"/>
    <mergeCell ref="AY23:BA23"/>
    <mergeCell ref="AM21:AO21"/>
    <mergeCell ref="AQ21:AS21"/>
    <mergeCell ref="AU21:AW21"/>
    <mergeCell ref="AY21:BA21"/>
    <mergeCell ref="AM22:AO22"/>
    <mergeCell ref="AQ22:AS22"/>
    <mergeCell ref="AU22:AW22"/>
    <mergeCell ref="AY22:BA22"/>
    <mergeCell ref="AM19:AO19"/>
    <mergeCell ref="AQ19:AS19"/>
    <mergeCell ref="AU19:AW19"/>
    <mergeCell ref="AY19:BA19"/>
    <mergeCell ref="AM20:AO20"/>
    <mergeCell ref="AQ20:AS20"/>
    <mergeCell ref="AU20:AW20"/>
    <mergeCell ref="AY20:BA20"/>
    <mergeCell ref="AM17:AO17"/>
    <mergeCell ref="AQ17:AS17"/>
    <mergeCell ref="AU17:AW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Lokasi Bahan Galian Sdh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2019-07-10T00:14:45Z</dcterms:created>
  <dcterms:modified xsi:type="dcterms:W3CDTF">2022-01-05T03:29:29Z</dcterms:modified>
</cp:coreProperties>
</file>