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uri\Data Diskominfotik Semester II Tahun 2022\"/>
    </mc:Choice>
  </mc:AlternateContent>
  <xr:revisionPtr revIDLastSave="0" documentId="13_ncr:1_{49862639-F211-42B4-B4C4-45FFA56C339F}" xr6:coauthVersionLast="47" xr6:coauthVersionMax="47" xr10:uidLastSave="{00000000-0000-0000-0000-000000000000}"/>
  <bookViews>
    <workbookView xWindow="-110" yWindow="-110" windowWidth="19420" windowHeight="10300" xr2:uid="{DC86FACF-4E24-4016-9A79-7F32F3E0D4B1}"/>
  </bookViews>
  <sheets>
    <sheet name="WAJIB LAPOR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2" i="1"/>
  <c r="E22" i="1"/>
  <c r="D22" i="1"/>
  <c r="C22" i="1"/>
  <c r="B22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22" i="1" l="1"/>
  <c r="F22" i="1"/>
</calcChain>
</file>

<file path=xl/sharedStrings.xml><?xml version="1.0" encoding="utf-8"?>
<sst xmlns="http://schemas.openxmlformats.org/spreadsheetml/2006/main" count="33" uniqueCount="31">
  <si>
    <t>PEMERINTAH PROVINSI NUSA TENGGARA BARAT</t>
  </si>
  <si>
    <t>DINAS TENAGA KERJA DAN TRANSMIGRASI</t>
  </si>
  <si>
    <t xml:space="preserve">Jalan Majapahit Nomor 29A, Mataram, Nusa Tenggara Barat, Kode Pos 83125 </t>
  </si>
  <si>
    <r>
      <t xml:space="preserve"> Telp, (0370) 623357, Fax (0370) 632012  e-mall : </t>
    </r>
    <r>
      <rPr>
        <i/>
        <sz val="12"/>
        <color theme="1"/>
        <rFont val="Times New Roman"/>
        <family val="1"/>
      </rPr>
      <t>program_nakertrans@disnakertrans.ntbprov.go.id</t>
    </r>
  </si>
  <si>
    <t>Provinsi/Kabupaten/</t>
  </si>
  <si>
    <t>Klasifikasi Perusahaan</t>
  </si>
  <si>
    <t>Jumlah Tenaga Kerja</t>
  </si>
  <si>
    <t>Kota</t>
  </si>
  <si>
    <t>Mikro</t>
  </si>
  <si>
    <t>Kecil</t>
  </si>
  <si>
    <t>Menengah</t>
  </si>
  <si>
    <t>Besar</t>
  </si>
  <si>
    <t>Jumlah</t>
  </si>
  <si>
    <t>Pria</t>
  </si>
  <si>
    <t>Wanita</t>
  </si>
  <si>
    <t>Kota Mataram</t>
  </si>
  <si>
    <t>Kota Bima</t>
  </si>
  <si>
    <t>Sumbawa Barat</t>
  </si>
  <si>
    <t>Sumbawa</t>
  </si>
  <si>
    <t>Lombok Utara</t>
  </si>
  <si>
    <t>Lombok Timur</t>
  </si>
  <si>
    <t>Lombok Tengah</t>
  </si>
  <si>
    <t>Lombok Barat</t>
  </si>
  <si>
    <t>Dompu</t>
  </si>
  <si>
    <t>Bima</t>
  </si>
  <si>
    <t xml:space="preserve">Kepala Dinas Tenaga Kerja dan Transmigrasi </t>
  </si>
  <si>
    <t xml:space="preserve">Provinsi NTB </t>
  </si>
  <si>
    <t>I GEDE PUTU ARYADI,S.Sos.,MH</t>
  </si>
  <si>
    <t>NIP. 19670320 198903 1 013</t>
  </si>
  <si>
    <t>WAJIB LAPOR KETENAGAKERJAAN TAHUN 2022</t>
  </si>
  <si>
    <t>Mataram,          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</si>
</sst>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</font>
    <font>
      <b/>
      <u/>
      <sz val="11"/>
      <color indexed="8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9" fillId="0" borderId="0"/>
  </cellStyleXfs>
  <cellXfs count="23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/>
    <xf numFmtId="164" fontId="0" fillId="0" borderId="2" xfId="1" applyFont="1" applyBorder="1"/>
    <xf numFmtId="0" fontId="2" fillId="0" borderId="2" xfId="0" applyFont="1" applyBorder="1"/>
    <xf numFmtId="164" fontId="2" fillId="0" borderId="2" xfId="1" applyFont="1" applyBorder="1"/>
    <xf numFmtId="0" fontId="0" fillId="0" borderId="0" xfId="2" applyFont="1" applyAlignment="1">
      <alignment horizontal="center" vertical="center"/>
    </xf>
    <xf numFmtId="0" fontId="0" fillId="0" borderId="0" xfId="2" applyFont="1" applyAlignment="1">
      <alignment vertical="center"/>
    </xf>
    <xf numFmtId="0" fontId="8" fillId="0" borderId="0" xfId="2" applyFont="1" applyAlignment="1">
      <alignment horizontal="center"/>
    </xf>
    <xf numFmtId="0" fontId="8" fillId="0" borderId="0" xfId="2" applyFont="1"/>
    <xf numFmtId="0" fontId="10" fillId="0" borderId="0" xfId="3" applyFont="1" applyAlignment="1">
      <alignment horizontal="center" vertical="center"/>
    </xf>
    <xf numFmtId="0" fontId="10" fillId="0" borderId="0" xfId="3" applyFont="1" applyAlignment="1">
      <alignment vertical="center"/>
    </xf>
    <xf numFmtId="0" fontId="11" fillId="0" borderId="0" xfId="2" applyFont="1" applyAlignment="1">
      <alignment horizontal="center"/>
    </xf>
    <xf numFmtId="0" fontId="11" fillId="0" borderId="0" xfId="2" applyFont="1"/>
    <xf numFmtId="0" fontId="12" fillId="0" borderId="0" xfId="2" applyFont="1" applyAlignment="1">
      <alignment horizontal="center"/>
    </xf>
    <xf numFmtId="0" fontId="12" fillId="0" borderId="0" xfId="2" applyFont="1"/>
  </cellXfs>
  <cellStyles count="4">
    <cellStyle name="Comma [0]" xfId="1" builtinId="6"/>
    <cellStyle name="Normal" xfId="0" builtinId="0"/>
    <cellStyle name="Normal 2" xfId="3" xr:uid="{5AB44145-0D40-491A-B3D3-BE12292BC8C4}"/>
    <cellStyle name="Normal 3" xfId="2" xr:uid="{732DBCA9-6522-4EE1-B277-C26DF55A7D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6350</xdr:colOff>
          <xdr:row>0</xdr:row>
          <xdr:rowOff>12700</xdr:rowOff>
        </xdr:from>
        <xdr:to>
          <xdr:col>0</xdr:col>
          <xdr:colOff>609600</xdr:colOff>
          <xdr:row>2</xdr:row>
          <xdr:rowOff>177800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CD31EC7-15E7-4AEE-BA1E-DCE59CE915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BA3F6-D6D2-46B7-A93A-D13F092D6E2B}">
  <dimension ref="A1:M31"/>
  <sheetViews>
    <sheetView tabSelected="1" view="pageBreakPreview" topLeftCell="A16" zoomScale="112" zoomScaleNormal="100" zoomScaleSheetLayoutView="112" workbookViewId="0">
      <selection activeCell="C24" sqref="C24"/>
    </sheetView>
  </sheetViews>
  <sheetFormatPr defaultRowHeight="14.5" x14ac:dyDescent="0.35"/>
  <cols>
    <col min="1" max="1" width="30.90625" customWidth="1"/>
    <col min="2" max="2" width="16.6328125" customWidth="1"/>
    <col min="3" max="3" width="16.1796875" customWidth="1"/>
    <col min="4" max="4" width="18.7265625" customWidth="1"/>
    <col min="5" max="5" width="13.7265625" customWidth="1"/>
    <col min="6" max="6" width="13.08984375" customWidth="1"/>
    <col min="7" max="7" width="11.36328125" customWidth="1"/>
    <col min="8" max="8" width="11.6328125" customWidth="1"/>
    <col min="9" max="9" width="11.54296875" customWidth="1"/>
  </cols>
  <sheetData>
    <row r="1" spans="1:9" ht="15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7.5" x14ac:dyDescent="0.3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5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4.5" customHeight="1" thickBot="1" x14ac:dyDescent="0.4">
      <c r="A4" s="3" t="s">
        <v>3</v>
      </c>
      <c r="B4" s="3"/>
      <c r="C4" s="3"/>
      <c r="D4" s="3"/>
      <c r="E4" s="3"/>
      <c r="F4" s="3"/>
      <c r="G4" s="3"/>
      <c r="H4" s="3"/>
      <c r="I4" s="3"/>
    </row>
    <row r="6" spans="1:9" ht="15.5" x14ac:dyDescent="0.35">
      <c r="A6" s="4" t="s">
        <v>29</v>
      </c>
      <c r="B6" s="4"/>
      <c r="C6" s="4"/>
      <c r="D6" s="4"/>
      <c r="E6" s="4"/>
      <c r="F6" s="4"/>
      <c r="G6" s="4"/>
      <c r="H6" s="4"/>
      <c r="I6" s="4"/>
    </row>
    <row r="8" spans="1:9" x14ac:dyDescent="0.35">
      <c r="A8" s="5" t="s">
        <v>4</v>
      </c>
      <c r="B8" s="6" t="s">
        <v>5</v>
      </c>
      <c r="C8" s="7"/>
      <c r="D8" s="7"/>
      <c r="E8" s="7"/>
      <c r="F8" s="8"/>
      <c r="G8" s="6" t="s">
        <v>6</v>
      </c>
      <c r="H8" s="7"/>
      <c r="I8" s="8"/>
    </row>
    <row r="9" spans="1:9" x14ac:dyDescent="0.35">
      <c r="A9" s="5" t="s">
        <v>7</v>
      </c>
      <c r="B9" s="5" t="s">
        <v>8</v>
      </c>
      <c r="C9" s="5" t="s">
        <v>9</v>
      </c>
      <c r="D9" s="5" t="s">
        <v>10</v>
      </c>
      <c r="E9" s="5" t="s">
        <v>11</v>
      </c>
      <c r="F9" s="5" t="s">
        <v>12</v>
      </c>
      <c r="G9" s="5" t="s">
        <v>13</v>
      </c>
      <c r="H9" s="5" t="s">
        <v>14</v>
      </c>
      <c r="I9" s="5" t="s">
        <v>12</v>
      </c>
    </row>
    <row r="10" spans="1:9" x14ac:dyDescent="0.35">
      <c r="A10" s="9"/>
      <c r="B10" s="9"/>
      <c r="C10" s="9"/>
      <c r="D10" s="9"/>
      <c r="E10" s="9"/>
      <c r="F10" s="9"/>
      <c r="G10" s="9"/>
      <c r="H10" s="9"/>
      <c r="I10" s="9"/>
    </row>
    <row r="11" spans="1:9" x14ac:dyDescent="0.35">
      <c r="A11" s="9" t="s">
        <v>15</v>
      </c>
      <c r="B11" s="10">
        <v>1475</v>
      </c>
      <c r="C11" s="10">
        <v>192</v>
      </c>
      <c r="D11" s="10">
        <v>177</v>
      </c>
      <c r="E11" s="10">
        <v>50</v>
      </c>
      <c r="F11" s="10">
        <f t="shared" ref="F11:F22" si="0">B11+C11+D11+E11</f>
        <v>1894</v>
      </c>
      <c r="G11" s="10">
        <v>20679</v>
      </c>
      <c r="H11" s="10">
        <v>9084</v>
      </c>
      <c r="I11" s="10">
        <f>H11+G11</f>
        <v>29763</v>
      </c>
    </row>
    <row r="12" spans="1:9" x14ac:dyDescent="0.35">
      <c r="A12" s="9" t="s">
        <v>22</v>
      </c>
      <c r="B12" s="10">
        <v>848</v>
      </c>
      <c r="C12" s="10">
        <v>68</v>
      </c>
      <c r="D12" s="10">
        <v>58</v>
      </c>
      <c r="E12" s="10">
        <v>12</v>
      </c>
      <c r="F12" s="10">
        <f t="shared" si="0"/>
        <v>986</v>
      </c>
      <c r="G12" s="10">
        <v>3715</v>
      </c>
      <c r="H12" s="10">
        <v>1127</v>
      </c>
      <c r="I12" s="10">
        <f t="shared" ref="I12:I20" si="1">H12+G12</f>
        <v>4842</v>
      </c>
    </row>
    <row r="13" spans="1:9" x14ac:dyDescent="0.35">
      <c r="A13" s="9" t="s">
        <v>21</v>
      </c>
      <c r="B13" s="10">
        <v>899</v>
      </c>
      <c r="C13" s="10">
        <v>117</v>
      </c>
      <c r="D13" s="10">
        <v>78</v>
      </c>
      <c r="E13" s="10">
        <v>9</v>
      </c>
      <c r="F13" s="10">
        <f t="shared" si="0"/>
        <v>1103</v>
      </c>
      <c r="G13" s="10">
        <v>5272</v>
      </c>
      <c r="H13" s="10">
        <v>1819</v>
      </c>
      <c r="I13" s="10">
        <f t="shared" si="1"/>
        <v>7091</v>
      </c>
    </row>
    <row r="14" spans="1:9" x14ac:dyDescent="0.35">
      <c r="A14" s="9" t="s">
        <v>20</v>
      </c>
      <c r="B14" s="10">
        <v>567</v>
      </c>
      <c r="C14" s="10">
        <v>46</v>
      </c>
      <c r="D14" s="10">
        <v>41</v>
      </c>
      <c r="E14" s="10">
        <v>6</v>
      </c>
      <c r="F14" s="10">
        <f t="shared" si="0"/>
        <v>660</v>
      </c>
      <c r="G14" s="10">
        <v>2698</v>
      </c>
      <c r="H14" s="10">
        <v>659</v>
      </c>
      <c r="I14" s="10">
        <f t="shared" si="1"/>
        <v>3357</v>
      </c>
    </row>
    <row r="15" spans="1:9" x14ac:dyDescent="0.35">
      <c r="A15" s="9" t="s">
        <v>19</v>
      </c>
      <c r="B15" s="10">
        <v>315</v>
      </c>
      <c r="C15" s="10">
        <v>107</v>
      </c>
      <c r="D15" s="10">
        <v>72</v>
      </c>
      <c r="E15" s="10">
        <v>3</v>
      </c>
      <c r="F15" s="10">
        <f t="shared" si="0"/>
        <v>497</v>
      </c>
      <c r="G15" s="10">
        <v>3121</v>
      </c>
      <c r="H15" s="10">
        <v>1197</v>
      </c>
      <c r="I15" s="10">
        <f t="shared" si="1"/>
        <v>4318</v>
      </c>
    </row>
    <row r="16" spans="1:9" x14ac:dyDescent="0.35">
      <c r="A16" s="9" t="s">
        <v>17</v>
      </c>
      <c r="B16" s="10">
        <v>190</v>
      </c>
      <c r="C16" s="10">
        <v>18</v>
      </c>
      <c r="D16" s="10">
        <v>19</v>
      </c>
      <c r="E16" s="10">
        <v>10</v>
      </c>
      <c r="F16" s="10">
        <f t="shared" si="0"/>
        <v>237</v>
      </c>
      <c r="G16" s="10">
        <v>5842</v>
      </c>
      <c r="H16" s="10">
        <v>444</v>
      </c>
      <c r="I16" s="10">
        <f t="shared" si="1"/>
        <v>6286</v>
      </c>
    </row>
    <row r="17" spans="1:13" x14ac:dyDescent="0.35">
      <c r="A17" s="9" t="s">
        <v>18</v>
      </c>
      <c r="B17" s="10">
        <v>632</v>
      </c>
      <c r="C17" s="10">
        <v>63</v>
      </c>
      <c r="D17" s="10">
        <v>45</v>
      </c>
      <c r="E17" s="10">
        <v>5</v>
      </c>
      <c r="F17" s="10">
        <f t="shared" si="0"/>
        <v>745</v>
      </c>
      <c r="G17" s="10">
        <v>2491</v>
      </c>
      <c r="H17" s="10">
        <v>631</v>
      </c>
      <c r="I17" s="10">
        <f t="shared" si="1"/>
        <v>3122</v>
      </c>
    </row>
    <row r="18" spans="1:13" x14ac:dyDescent="0.35">
      <c r="A18" s="9" t="s">
        <v>23</v>
      </c>
      <c r="B18" s="10">
        <v>346</v>
      </c>
      <c r="C18" s="10">
        <v>17</v>
      </c>
      <c r="D18" s="10">
        <v>15</v>
      </c>
      <c r="E18" s="10">
        <v>2</v>
      </c>
      <c r="F18" s="10">
        <f t="shared" si="0"/>
        <v>380</v>
      </c>
      <c r="G18" s="10">
        <v>1296</v>
      </c>
      <c r="H18" s="10">
        <v>146</v>
      </c>
      <c r="I18" s="10">
        <f t="shared" si="1"/>
        <v>1442</v>
      </c>
    </row>
    <row r="19" spans="1:13" x14ac:dyDescent="0.35">
      <c r="A19" s="9" t="s">
        <v>24</v>
      </c>
      <c r="B19" s="10">
        <v>144</v>
      </c>
      <c r="C19" s="10">
        <v>8</v>
      </c>
      <c r="D19" s="10">
        <v>5</v>
      </c>
      <c r="E19" s="10">
        <v>0</v>
      </c>
      <c r="F19" s="10">
        <f t="shared" si="0"/>
        <v>157</v>
      </c>
      <c r="G19" s="10">
        <v>230</v>
      </c>
      <c r="H19" s="10">
        <v>43</v>
      </c>
      <c r="I19" s="10">
        <f t="shared" si="1"/>
        <v>273</v>
      </c>
    </row>
    <row r="20" spans="1:13" x14ac:dyDescent="0.35">
      <c r="A20" s="9" t="s">
        <v>16</v>
      </c>
      <c r="B20" s="10">
        <v>385</v>
      </c>
      <c r="C20" s="10">
        <v>28</v>
      </c>
      <c r="D20" s="10">
        <v>17</v>
      </c>
      <c r="E20" s="10">
        <v>5</v>
      </c>
      <c r="F20" s="10">
        <f t="shared" si="0"/>
        <v>435</v>
      </c>
      <c r="G20" s="10">
        <v>1200</v>
      </c>
      <c r="H20" s="10">
        <v>669</v>
      </c>
      <c r="I20" s="10">
        <f t="shared" si="1"/>
        <v>1869</v>
      </c>
    </row>
    <row r="21" spans="1:13" x14ac:dyDescent="0.35">
      <c r="A21" s="9"/>
      <c r="B21" s="10"/>
      <c r="C21" s="10"/>
      <c r="D21" s="10"/>
      <c r="E21" s="10"/>
      <c r="F21" s="10">
        <f t="shared" si="0"/>
        <v>0</v>
      </c>
      <c r="G21" s="10"/>
      <c r="H21" s="10"/>
      <c r="I21" s="10"/>
    </row>
    <row r="22" spans="1:13" x14ac:dyDescent="0.35">
      <c r="A22" s="11" t="s">
        <v>12</v>
      </c>
      <c r="B22" s="12">
        <f t="shared" ref="B22:E22" si="2">SUM(B11:B21)</f>
        <v>5801</v>
      </c>
      <c r="C22" s="12">
        <f t="shared" si="2"/>
        <v>664</v>
      </c>
      <c r="D22" s="12">
        <f t="shared" si="2"/>
        <v>527</v>
      </c>
      <c r="E22" s="12">
        <f t="shared" si="2"/>
        <v>102</v>
      </c>
      <c r="F22" s="12">
        <f t="shared" si="0"/>
        <v>7094</v>
      </c>
      <c r="G22" s="12">
        <f>SUM(G11:G21)</f>
        <v>46544</v>
      </c>
      <c r="H22" s="12">
        <f t="shared" ref="H22:I22" si="3">SUM(H11:H21)</f>
        <v>15819</v>
      </c>
      <c r="I22" s="12">
        <f t="shared" si="3"/>
        <v>62363</v>
      </c>
    </row>
    <row r="24" spans="1:13" x14ac:dyDescent="0.35">
      <c r="E24" s="13" t="s">
        <v>30</v>
      </c>
      <c r="F24" s="13"/>
      <c r="G24" s="13"/>
      <c r="H24" s="13"/>
      <c r="I24" s="13"/>
      <c r="J24" s="14"/>
    </row>
    <row r="25" spans="1:13" x14ac:dyDescent="0.35">
      <c r="E25" s="15" t="s">
        <v>25</v>
      </c>
      <c r="F25" s="15"/>
      <c r="G25" s="15"/>
      <c r="H25" s="15"/>
      <c r="I25" s="15"/>
      <c r="J25" s="16"/>
      <c r="K25" s="13"/>
      <c r="L25" s="13"/>
      <c r="M25" s="13"/>
    </row>
    <row r="26" spans="1:13" x14ac:dyDescent="0.35">
      <c r="E26" s="15" t="s">
        <v>26</v>
      </c>
      <c r="F26" s="15"/>
      <c r="G26" s="15"/>
      <c r="H26" s="15"/>
      <c r="I26" s="15"/>
      <c r="J26" s="16"/>
      <c r="K26" s="15"/>
      <c r="L26" s="15"/>
      <c r="M26" s="15"/>
    </row>
    <row r="27" spans="1:13" x14ac:dyDescent="0.35">
      <c r="F27" s="17"/>
      <c r="G27" s="17"/>
      <c r="I27" s="17"/>
      <c r="J27" s="17"/>
      <c r="K27" s="15"/>
      <c r="L27" s="15"/>
      <c r="M27" s="15"/>
    </row>
    <row r="28" spans="1:13" x14ac:dyDescent="0.35">
      <c r="F28" s="18"/>
      <c r="G28" s="18"/>
      <c r="I28" s="17"/>
      <c r="J28" s="17"/>
      <c r="L28" s="17"/>
      <c r="M28" s="17"/>
    </row>
    <row r="29" spans="1:13" x14ac:dyDescent="0.35">
      <c r="E29" s="19" t="s">
        <v>27</v>
      </c>
      <c r="F29" s="19"/>
      <c r="G29" s="19"/>
      <c r="H29" s="19"/>
      <c r="I29" s="19"/>
      <c r="J29" s="20"/>
      <c r="L29" s="17"/>
      <c r="M29" s="17"/>
    </row>
    <row r="30" spans="1:13" x14ac:dyDescent="0.35">
      <c r="E30" s="21" t="s">
        <v>28</v>
      </c>
      <c r="F30" s="21"/>
      <c r="G30" s="21"/>
      <c r="H30" s="21"/>
      <c r="I30" s="21"/>
      <c r="J30" s="22"/>
      <c r="K30" s="19"/>
      <c r="L30" s="19"/>
      <c r="M30" s="19"/>
    </row>
    <row r="31" spans="1:13" x14ac:dyDescent="0.35">
      <c r="K31" s="21"/>
      <c r="L31" s="21"/>
      <c r="M31" s="21"/>
    </row>
  </sheetData>
  <mergeCells count="17">
    <mergeCell ref="E29:I29"/>
    <mergeCell ref="E30:I30"/>
    <mergeCell ref="K30:M30"/>
    <mergeCell ref="K31:M31"/>
    <mergeCell ref="E24:I24"/>
    <mergeCell ref="E25:I25"/>
    <mergeCell ref="K25:M25"/>
    <mergeCell ref="E26:I26"/>
    <mergeCell ref="K26:M26"/>
    <mergeCell ref="K27:M27"/>
    <mergeCell ref="A1:I1"/>
    <mergeCell ref="A2:I2"/>
    <mergeCell ref="A3:I3"/>
    <mergeCell ref="A4:I4"/>
    <mergeCell ref="A6:I6"/>
    <mergeCell ref="B8:F8"/>
    <mergeCell ref="G8:I8"/>
  </mergeCells>
  <printOptions horizontalCentered="1"/>
  <pageMargins left="0.87" right="0.41" top="0.55118110236220497" bottom="0.55118110236220497" header="0.26" footer="0.31496062992126"/>
  <pageSetup paperSize="5" scale="90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6350</xdr:colOff>
                <xdr:row>0</xdr:row>
                <xdr:rowOff>12700</xdr:rowOff>
              </from>
              <to>
                <xdr:col>0</xdr:col>
                <xdr:colOff>609600</xdr:colOff>
                <xdr:row>2</xdr:row>
                <xdr:rowOff>177800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WAJIB LAPOR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2023-02-08T01:07:11Z</dcterms:created>
  <dcterms:modified xsi:type="dcterms:W3CDTF">2023-02-08T01:13:16Z</dcterms:modified>
</cp:coreProperties>
</file>