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Diskoimpotik semester 1 2021\"/>
    </mc:Choice>
  </mc:AlternateContent>
  <xr:revisionPtr revIDLastSave="0" documentId="13_ncr:1_{758A7707-3A9B-4E77-B52F-450F00E0CC5D}" xr6:coauthVersionLast="47" xr6:coauthVersionMax="47" xr10:uidLastSave="{00000000-0000-0000-0000-000000000000}"/>
  <bookViews>
    <workbookView xWindow="-110" yWindow="-110" windowWidth="19420" windowHeight="10420" xr2:uid="{650A7EE1-75CA-4062-90E9-B26F446D765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F15" i="1"/>
  <c r="E15" i="1"/>
  <c r="D15" i="1"/>
  <c r="C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I15" i="1" s="1"/>
  <c r="G5" i="1"/>
  <c r="G15" i="1" s="1"/>
</calcChain>
</file>

<file path=xl/sharedStrings.xml><?xml version="1.0" encoding="utf-8"?>
<sst xmlns="http://schemas.openxmlformats.org/spreadsheetml/2006/main" count="31" uniqueCount="30">
  <si>
    <t>NO.</t>
  </si>
  <si>
    <t>KABUPATEN/ KOTA</t>
  </si>
  <si>
    <t>KLASIFIKASI PERUSAHAAN</t>
  </si>
  <si>
    <t>TENAGA KERJA</t>
  </si>
  <si>
    <t>MIKRO</t>
  </si>
  <si>
    <t>KECIL</t>
  </si>
  <si>
    <t>MENENGAH</t>
  </si>
  <si>
    <t>BESAR</t>
  </si>
  <si>
    <t>JUMLAH</t>
  </si>
  <si>
    <t>LAKI-LAKI</t>
  </si>
  <si>
    <t>PEREMPUAN</t>
  </si>
  <si>
    <t>Kota Mataram</t>
  </si>
  <si>
    <t>Lombok Barat</t>
  </si>
  <si>
    <t>Lombok Tengah</t>
  </si>
  <si>
    <t>Lombok Timur</t>
  </si>
  <si>
    <t>Lombok Utara</t>
  </si>
  <si>
    <t>Sumbawa Barat</t>
  </si>
  <si>
    <t xml:space="preserve">Sumbawa </t>
  </si>
  <si>
    <t>Dompu</t>
  </si>
  <si>
    <t>Bima</t>
  </si>
  <si>
    <t>Kota Bima</t>
  </si>
  <si>
    <t>Jumlah</t>
  </si>
  <si>
    <t>Kepala Dinas</t>
  </si>
  <si>
    <t>Tenaga Kerja Dan Transmigrasi</t>
  </si>
  <si>
    <t>Provinsi Nusa Tenggara Barat</t>
  </si>
  <si>
    <t>I GEDE PUTU ARYADI, S.Sos., MH</t>
  </si>
  <si>
    <t>Pembina Utama Muda</t>
  </si>
  <si>
    <t>NIP. 19670320 198903 1 013</t>
  </si>
  <si>
    <t>REKAPITULASI JUMLAH PERUSAHAAN YANG SUDAH MELAKSANAKAN WAJIB LAPOR KETENAGAKERJAAN TAHUN 2021</t>
  </si>
  <si>
    <t>Mataram,     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</si>
</sst>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u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164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1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7B542-AB79-4BCE-839B-F3B528349C55}">
  <dimension ref="A1:L27"/>
  <sheetViews>
    <sheetView tabSelected="1" view="pageBreakPreview" zoomScaleNormal="100" zoomScaleSheetLayoutView="100" workbookViewId="0">
      <selection activeCell="I16" sqref="I16"/>
    </sheetView>
  </sheetViews>
  <sheetFormatPr defaultRowHeight="14.5" x14ac:dyDescent="0.35"/>
  <cols>
    <col min="1" max="1" width="6.1796875" customWidth="1"/>
    <col min="2" max="2" width="20.7265625" customWidth="1"/>
    <col min="3" max="3" width="12.54296875" customWidth="1"/>
    <col min="4" max="4" width="11.453125" customWidth="1"/>
    <col min="5" max="5" width="12.81640625" customWidth="1"/>
    <col min="6" max="6" width="9.7265625" customWidth="1"/>
    <col min="7" max="7" width="12.90625" customWidth="1"/>
    <col min="8" max="8" width="19.90625" customWidth="1"/>
    <col min="9" max="9" width="13" customWidth="1"/>
    <col min="10" max="10" width="17.36328125" customWidth="1"/>
  </cols>
  <sheetData>
    <row r="1" spans="1:10" x14ac:dyDescent="0.3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s="1" customFormat="1" x14ac:dyDescent="0.35">
      <c r="A3" s="16" t="s">
        <v>0</v>
      </c>
      <c r="B3" s="16" t="s">
        <v>1</v>
      </c>
      <c r="C3" s="16" t="s">
        <v>2</v>
      </c>
      <c r="D3" s="16"/>
      <c r="E3" s="16"/>
      <c r="F3" s="16"/>
      <c r="G3" s="16"/>
      <c r="H3" s="16" t="s">
        <v>3</v>
      </c>
      <c r="I3" s="16"/>
      <c r="J3" s="16"/>
    </row>
    <row r="4" spans="1:10" s="1" customFormat="1" x14ac:dyDescent="0.35">
      <c r="A4" s="16"/>
      <c r="B4" s="16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8</v>
      </c>
    </row>
    <row r="5" spans="1:10" x14ac:dyDescent="0.35">
      <c r="A5" s="3">
        <v>1</v>
      </c>
      <c r="B5" s="4" t="s">
        <v>11</v>
      </c>
      <c r="C5" s="4">
        <v>616</v>
      </c>
      <c r="D5" s="4">
        <v>19</v>
      </c>
      <c r="E5" s="4">
        <v>145</v>
      </c>
      <c r="F5" s="4">
        <v>36</v>
      </c>
      <c r="G5" s="4">
        <f>SUM(C5:F5)</f>
        <v>816</v>
      </c>
      <c r="H5" s="5">
        <v>14388</v>
      </c>
      <c r="I5" s="6">
        <f>J5-H5</f>
        <v>7469</v>
      </c>
      <c r="J5" s="5">
        <v>21857</v>
      </c>
    </row>
    <row r="6" spans="1:10" x14ac:dyDescent="0.35">
      <c r="A6" s="3">
        <v>2</v>
      </c>
      <c r="B6" s="4" t="s">
        <v>12</v>
      </c>
      <c r="C6" s="4">
        <v>316</v>
      </c>
      <c r="D6" s="4">
        <v>55</v>
      </c>
      <c r="E6" s="4">
        <v>47</v>
      </c>
      <c r="F6" s="4">
        <v>9</v>
      </c>
      <c r="G6" s="4">
        <f t="shared" ref="G6:G14" si="0">SUM(C6:F6)</f>
        <v>427</v>
      </c>
      <c r="H6" s="5">
        <v>3108</v>
      </c>
      <c r="I6" s="6">
        <f t="shared" ref="I6:I14" si="1">J6-H6</f>
        <v>894</v>
      </c>
      <c r="J6" s="5">
        <v>4002</v>
      </c>
    </row>
    <row r="7" spans="1:10" x14ac:dyDescent="0.35">
      <c r="A7" s="3">
        <v>3</v>
      </c>
      <c r="B7" s="4" t="s">
        <v>13</v>
      </c>
      <c r="C7" s="4">
        <v>182</v>
      </c>
      <c r="D7" s="4">
        <v>79</v>
      </c>
      <c r="E7" s="4">
        <v>67</v>
      </c>
      <c r="F7" s="4">
        <v>7</v>
      </c>
      <c r="G7" s="4">
        <f t="shared" si="0"/>
        <v>335</v>
      </c>
      <c r="H7" s="5">
        <v>4280</v>
      </c>
      <c r="I7" s="6">
        <f t="shared" si="1"/>
        <v>1343</v>
      </c>
      <c r="J7" s="5">
        <v>5623</v>
      </c>
    </row>
    <row r="8" spans="1:10" x14ac:dyDescent="0.35">
      <c r="A8" s="3">
        <v>4</v>
      </c>
      <c r="B8" s="4" t="s">
        <v>14</v>
      </c>
      <c r="C8" s="4">
        <v>98</v>
      </c>
      <c r="D8" s="4">
        <v>33</v>
      </c>
      <c r="E8" s="4">
        <v>28</v>
      </c>
      <c r="F8" s="4">
        <v>7</v>
      </c>
      <c r="G8" s="4">
        <f t="shared" si="0"/>
        <v>166</v>
      </c>
      <c r="H8" s="5">
        <v>2090</v>
      </c>
      <c r="I8" s="6">
        <f t="shared" si="1"/>
        <v>552</v>
      </c>
      <c r="J8" s="5">
        <v>2642</v>
      </c>
    </row>
    <row r="9" spans="1:10" x14ac:dyDescent="0.35">
      <c r="A9" s="3">
        <v>5</v>
      </c>
      <c r="B9" s="4" t="s">
        <v>15</v>
      </c>
      <c r="C9" s="4">
        <v>151</v>
      </c>
      <c r="D9" s="4">
        <v>81</v>
      </c>
      <c r="E9" s="4">
        <v>67</v>
      </c>
      <c r="F9" s="4">
        <v>4</v>
      </c>
      <c r="G9" s="4">
        <f t="shared" si="0"/>
        <v>303</v>
      </c>
      <c r="H9" s="5">
        <v>2949</v>
      </c>
      <c r="I9" s="6">
        <f t="shared" si="1"/>
        <v>1073</v>
      </c>
      <c r="J9" s="5">
        <v>4022</v>
      </c>
    </row>
    <row r="10" spans="1:10" x14ac:dyDescent="0.35">
      <c r="A10" s="3">
        <v>6</v>
      </c>
      <c r="B10" s="4" t="s">
        <v>16</v>
      </c>
      <c r="C10" s="4">
        <v>45</v>
      </c>
      <c r="D10" s="4">
        <v>11</v>
      </c>
      <c r="E10" s="4">
        <v>9</v>
      </c>
      <c r="F10" s="4">
        <v>2</v>
      </c>
      <c r="G10" s="4">
        <f t="shared" si="0"/>
        <v>67</v>
      </c>
      <c r="H10" s="5">
        <v>2167</v>
      </c>
      <c r="I10" s="6">
        <f t="shared" si="1"/>
        <v>221</v>
      </c>
      <c r="J10" s="5">
        <v>2388</v>
      </c>
    </row>
    <row r="11" spans="1:10" x14ac:dyDescent="0.35">
      <c r="A11" s="3">
        <v>7</v>
      </c>
      <c r="B11" s="4" t="s">
        <v>17</v>
      </c>
      <c r="C11" s="4">
        <v>333</v>
      </c>
      <c r="D11" s="4">
        <v>41</v>
      </c>
      <c r="E11" s="4">
        <v>33</v>
      </c>
      <c r="F11" s="4">
        <v>1</v>
      </c>
      <c r="G11" s="4">
        <f t="shared" si="0"/>
        <v>408</v>
      </c>
      <c r="H11" s="5">
        <v>1477</v>
      </c>
      <c r="I11" s="6">
        <f t="shared" si="1"/>
        <v>293</v>
      </c>
      <c r="J11" s="5">
        <v>1770</v>
      </c>
    </row>
    <row r="12" spans="1:10" x14ac:dyDescent="0.35">
      <c r="A12" s="3">
        <v>8</v>
      </c>
      <c r="B12" s="4" t="s">
        <v>18</v>
      </c>
      <c r="C12" s="4">
        <v>26</v>
      </c>
      <c r="D12" s="4">
        <v>13</v>
      </c>
      <c r="E12" s="4">
        <v>10</v>
      </c>
      <c r="F12" s="4">
        <v>1</v>
      </c>
      <c r="G12" s="4">
        <f t="shared" si="0"/>
        <v>50</v>
      </c>
      <c r="H12" s="5">
        <v>868</v>
      </c>
      <c r="I12" s="6">
        <f t="shared" si="1"/>
        <v>105</v>
      </c>
      <c r="J12" s="5">
        <v>973</v>
      </c>
    </row>
    <row r="13" spans="1:10" x14ac:dyDescent="0.35">
      <c r="A13" s="3">
        <v>9</v>
      </c>
      <c r="B13" s="4" t="s">
        <v>19</v>
      </c>
      <c r="C13" s="4">
        <v>23</v>
      </c>
      <c r="D13" s="4">
        <v>2</v>
      </c>
      <c r="E13" s="4">
        <v>6</v>
      </c>
      <c r="F13" s="4">
        <v>0</v>
      </c>
      <c r="G13" s="4">
        <f t="shared" si="0"/>
        <v>31</v>
      </c>
      <c r="H13" s="5">
        <v>208</v>
      </c>
      <c r="I13" s="6">
        <f t="shared" si="1"/>
        <v>36</v>
      </c>
      <c r="J13" s="5">
        <v>244</v>
      </c>
    </row>
    <row r="14" spans="1:10" x14ac:dyDescent="0.35">
      <c r="A14" s="3">
        <v>10</v>
      </c>
      <c r="B14" s="4" t="s">
        <v>20</v>
      </c>
      <c r="C14" s="4">
        <v>189</v>
      </c>
      <c r="D14" s="4">
        <v>129</v>
      </c>
      <c r="E14" s="4">
        <v>14</v>
      </c>
      <c r="F14" s="4">
        <v>3</v>
      </c>
      <c r="G14" s="4">
        <f t="shared" si="0"/>
        <v>335</v>
      </c>
      <c r="H14" s="5">
        <v>847</v>
      </c>
      <c r="I14" s="6">
        <f t="shared" si="1"/>
        <v>525</v>
      </c>
      <c r="J14" s="5">
        <v>1372</v>
      </c>
    </row>
    <row r="15" spans="1:10" s="10" customFormat="1" x14ac:dyDescent="0.35">
      <c r="A15" s="7"/>
      <c r="B15" s="8" t="s">
        <v>21</v>
      </c>
      <c r="C15" s="9">
        <f>SUM(C5:C14)</f>
        <v>1979</v>
      </c>
      <c r="D15" s="9">
        <f t="shared" ref="D15:J15" si="2">SUM(D5:D14)</f>
        <v>463</v>
      </c>
      <c r="E15" s="9">
        <f t="shared" si="2"/>
        <v>426</v>
      </c>
      <c r="F15" s="9">
        <f t="shared" si="2"/>
        <v>70</v>
      </c>
      <c r="G15" s="9">
        <f t="shared" si="2"/>
        <v>2938</v>
      </c>
      <c r="H15" s="9">
        <f t="shared" si="2"/>
        <v>32382</v>
      </c>
      <c r="I15" s="9">
        <f t="shared" si="2"/>
        <v>12511</v>
      </c>
      <c r="J15" s="9">
        <f t="shared" si="2"/>
        <v>44893</v>
      </c>
    </row>
    <row r="18" spans="7:12" x14ac:dyDescent="0.35">
      <c r="G18" s="14" t="s">
        <v>29</v>
      </c>
      <c r="H18" s="14"/>
      <c r="I18" s="14"/>
      <c r="J18" s="14"/>
      <c r="K18" s="11"/>
      <c r="L18" s="11"/>
    </row>
    <row r="19" spans="7:12" x14ac:dyDescent="0.35">
      <c r="G19" s="14" t="s">
        <v>22</v>
      </c>
      <c r="H19" s="14"/>
      <c r="I19" s="14"/>
      <c r="J19" s="14"/>
      <c r="K19" s="11"/>
      <c r="L19" s="11"/>
    </row>
    <row r="20" spans="7:12" x14ac:dyDescent="0.35">
      <c r="G20" s="14" t="s">
        <v>23</v>
      </c>
      <c r="H20" s="14"/>
      <c r="I20" s="14"/>
      <c r="J20" s="14"/>
      <c r="K20" s="11"/>
      <c r="L20" s="11"/>
    </row>
    <row r="21" spans="7:12" x14ac:dyDescent="0.35">
      <c r="G21" s="14" t="s">
        <v>24</v>
      </c>
      <c r="H21" s="14"/>
      <c r="I21" s="14"/>
      <c r="J21" s="14"/>
      <c r="K21" s="11"/>
      <c r="L21" s="11"/>
    </row>
    <row r="22" spans="7:12" x14ac:dyDescent="0.35">
      <c r="G22" s="12"/>
      <c r="H22" s="12"/>
      <c r="I22" s="12"/>
      <c r="J22" s="12"/>
      <c r="K22" s="12"/>
      <c r="L22" s="12"/>
    </row>
    <row r="23" spans="7:12" x14ac:dyDescent="0.35">
      <c r="G23" s="12"/>
      <c r="H23" s="12"/>
      <c r="I23" s="12"/>
      <c r="J23" s="12"/>
      <c r="K23" s="12"/>
      <c r="L23" s="12"/>
    </row>
    <row r="24" spans="7:12" x14ac:dyDescent="0.35">
      <c r="G24" s="12"/>
      <c r="H24" s="12"/>
      <c r="I24" s="12"/>
      <c r="J24" s="12"/>
      <c r="K24" s="12"/>
      <c r="L24" s="12"/>
    </row>
    <row r="25" spans="7:12" x14ac:dyDescent="0.35">
      <c r="G25" s="17" t="s">
        <v>25</v>
      </c>
      <c r="H25" s="17"/>
      <c r="I25" s="17"/>
      <c r="J25" s="17"/>
      <c r="K25" s="13"/>
      <c r="L25" s="13"/>
    </row>
    <row r="26" spans="7:12" x14ac:dyDescent="0.35">
      <c r="G26" s="14" t="s">
        <v>26</v>
      </c>
      <c r="H26" s="14"/>
      <c r="I26" s="14"/>
      <c r="J26" s="14"/>
      <c r="K26" s="11"/>
      <c r="L26" s="11"/>
    </row>
    <row r="27" spans="7:12" x14ac:dyDescent="0.35">
      <c r="G27" s="14" t="s">
        <v>27</v>
      </c>
      <c r="H27" s="14"/>
      <c r="I27" s="14"/>
      <c r="J27" s="14"/>
      <c r="K27" s="11"/>
      <c r="L27" s="11"/>
    </row>
  </sheetData>
  <mergeCells count="12">
    <mergeCell ref="G27:J27"/>
    <mergeCell ref="A1:J1"/>
    <mergeCell ref="A3:A4"/>
    <mergeCell ref="B3:B4"/>
    <mergeCell ref="C3:G3"/>
    <mergeCell ref="H3:J3"/>
    <mergeCell ref="G18:J18"/>
    <mergeCell ref="G19:J19"/>
    <mergeCell ref="G20:J20"/>
    <mergeCell ref="G21:J21"/>
    <mergeCell ref="G25:J25"/>
    <mergeCell ref="G26:J26"/>
  </mergeCells>
  <pageMargins left="1.1299999999999999" right="0.7" top="0.75" bottom="0.75" header="0.3" footer="0.3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2021-10-27T03:05:43Z</cp:lastPrinted>
  <dcterms:created xsi:type="dcterms:W3CDTF">2021-10-26T00:29:52Z</dcterms:created>
  <dcterms:modified xsi:type="dcterms:W3CDTF">2021-10-27T03:07:06Z</dcterms:modified>
</cp:coreProperties>
</file>