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1\"/>
    </mc:Choice>
  </mc:AlternateContent>
  <xr:revisionPtr revIDLastSave="0" documentId="13_ncr:1_{5D776074-BA43-4F59-ABCA-09D0FAEF643E}" xr6:coauthVersionLast="47" xr6:coauthVersionMax="47" xr10:uidLastSave="{00000000-0000-0000-0000-000000000000}"/>
  <bookViews>
    <workbookView xWindow="-110" yWindow="-110" windowWidth="19420" windowHeight="10420" xr2:uid="{CDFCD9D8-1D06-452B-A077-24CE60A1BF01}"/>
  </bookViews>
  <sheets>
    <sheet name="LPKS " sheetId="1" r:id="rId1"/>
  </sheets>
  <definedNames>
    <definedName name="_xlnm.Print_Area" localSheetId="0">'LPKS '!$A$1:$I$32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D18" i="1"/>
  <c r="A9" i="1"/>
  <c r="A10" i="1" s="1"/>
  <c r="A11" i="1" s="1"/>
  <c r="A12" i="1" s="1"/>
  <c r="A13" i="1" s="1"/>
  <c r="A14" i="1" s="1"/>
  <c r="A15" i="1" s="1"/>
  <c r="A16" i="1" s="1"/>
  <c r="A17" i="1" s="1"/>
  <c r="C18" i="1"/>
  <c r="E18" i="1"/>
  <c r="G18" i="1"/>
  <c r="H18" i="1"/>
  <c r="J19" i="1"/>
  <c r="J22" i="1" s="1"/>
</calcChain>
</file>

<file path=xl/sharedStrings.xml><?xml version="1.0" encoding="utf-8"?>
<sst xmlns="http://schemas.openxmlformats.org/spreadsheetml/2006/main" count="22" uniqueCount="22">
  <si>
    <t xml:space="preserve">LEMBAGA PELATIHAN KERJA SWASTA </t>
  </si>
  <si>
    <t>MENURUT KABUPATEN / KOTA SE-NTB</t>
  </si>
  <si>
    <t>Kota Mataram</t>
  </si>
  <si>
    <t>Lombok Barat</t>
  </si>
  <si>
    <t>Lombok Utara</t>
  </si>
  <si>
    <t>Lombok Tengah</t>
  </si>
  <si>
    <t>Lombok Timur</t>
  </si>
  <si>
    <t>Sumbawa Barat</t>
  </si>
  <si>
    <t xml:space="preserve">Sumbawa </t>
  </si>
  <si>
    <t>Dompu</t>
  </si>
  <si>
    <t>Kota Bima</t>
  </si>
  <si>
    <t>Bima</t>
  </si>
  <si>
    <t>JUMLAH</t>
  </si>
  <si>
    <t>Status Akreditasi</t>
  </si>
  <si>
    <t>Belum</t>
  </si>
  <si>
    <t>Sudah</t>
  </si>
  <si>
    <t>Sudah Vin</t>
  </si>
  <si>
    <t>Jumlah LPKS</t>
  </si>
  <si>
    <t>Kab/Kota</t>
  </si>
  <si>
    <t>No</t>
  </si>
  <si>
    <t>Jumlah Instruktur</t>
  </si>
  <si>
    <t>Hasil pelatihan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</si>
</sst>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rgb="FFFF0000"/>
      <name val="Calibri Light"/>
      <family val="1"/>
      <scheme val="maj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2" fillId="0" borderId="0" xfId="0" applyNumberFormat="1" applyFont="1"/>
    <xf numFmtId="0" fontId="2" fillId="0" borderId="0" xfId="0" quotePrefix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7" fillId="0" borderId="0" xfId="2" applyFont="1" applyAlignment="1">
      <alignment horizont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8" fillId="0" borderId="0" xfId="2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2" xfId="2" xr:uid="{1E1AEACF-17C8-4346-BCF4-36D2E25A40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71E9-8B9E-4AF0-B37F-51562BD72677}">
  <dimension ref="A1:AE29"/>
  <sheetViews>
    <sheetView tabSelected="1" view="pageBreakPreview" topLeftCell="A8" zoomScaleNormal="100" zoomScaleSheetLayoutView="100" workbookViewId="0">
      <selection activeCell="H23" sqref="H23"/>
    </sheetView>
  </sheetViews>
  <sheetFormatPr defaultColWidth="9.1796875" defaultRowHeight="15.5" x14ac:dyDescent="0.35"/>
  <cols>
    <col min="1" max="1" width="4.453125" style="1" customWidth="1"/>
    <col min="2" max="2" width="21.81640625" style="7" customWidth="1"/>
    <col min="3" max="3" width="11.36328125" style="1" customWidth="1"/>
    <col min="4" max="5" width="15.453125" style="1" customWidth="1"/>
    <col min="6" max="8" width="10.08984375" style="1" customWidth="1"/>
    <col min="9" max="16384" width="9.1796875" style="1"/>
  </cols>
  <sheetData>
    <row r="1" spans="1:31" s="4" customFormat="1" ht="9" customHeight="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4" customFormat="1" ht="14.25" customHeight="1" x14ac:dyDescent="0.35">
      <c r="A2" s="5" t="s">
        <v>0</v>
      </c>
      <c r="B2" s="5"/>
      <c r="C2" s="5"/>
      <c r="D2" s="5"/>
      <c r="E2" s="5"/>
      <c r="F2" s="5"/>
      <c r="G2" s="40"/>
      <c r="H2" s="4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6" customFormat="1" ht="14.25" customHeight="1" x14ac:dyDescent="0.35">
      <c r="A3" s="5" t="s">
        <v>1</v>
      </c>
      <c r="B3" s="5"/>
      <c r="C3" s="5"/>
      <c r="D3" s="5"/>
      <c r="E3" s="5"/>
      <c r="F3" s="5"/>
      <c r="G3" s="40"/>
      <c r="H3" s="4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6" customFormat="1" ht="10.5" customHeight="1" x14ac:dyDescent="0.35">
      <c r="A4" s="1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6" customFormat="1" ht="10.5" customHeight="1" x14ac:dyDescent="0.35">
      <c r="A5" s="1"/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10" customFormat="1" ht="38.25" customHeight="1" x14ac:dyDescent="0.35">
      <c r="A6" s="48" t="s">
        <v>19</v>
      </c>
      <c r="B6" s="48" t="s">
        <v>18</v>
      </c>
      <c r="C6" s="48" t="s">
        <v>17</v>
      </c>
      <c r="D6" s="45" t="s">
        <v>13</v>
      </c>
      <c r="E6" s="46"/>
      <c r="F6" s="47"/>
      <c r="G6" s="48" t="s">
        <v>20</v>
      </c>
      <c r="H6" s="48" t="s">
        <v>21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10" customFormat="1" ht="38.25" customHeight="1" x14ac:dyDescent="0.35">
      <c r="A7" s="49"/>
      <c r="B7" s="49"/>
      <c r="C7" s="49"/>
      <c r="D7" s="8" t="s">
        <v>14</v>
      </c>
      <c r="E7" s="8" t="s">
        <v>15</v>
      </c>
      <c r="F7" s="8" t="s">
        <v>16</v>
      </c>
      <c r="G7" s="49"/>
      <c r="H7" s="4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s="6" customFormat="1" ht="18" customHeight="1" x14ac:dyDescent="0.35">
      <c r="A8" s="11">
        <v>1</v>
      </c>
      <c r="B8" s="12" t="s">
        <v>2</v>
      </c>
      <c r="C8" s="14">
        <v>42</v>
      </c>
      <c r="D8" s="14">
        <v>19</v>
      </c>
      <c r="E8" s="14">
        <v>23</v>
      </c>
      <c r="F8" s="14">
        <v>10</v>
      </c>
      <c r="G8" s="14">
        <v>289</v>
      </c>
      <c r="H8" s="14">
        <v>2326</v>
      </c>
    </row>
    <row r="9" spans="1:31" s="6" customFormat="1" ht="18" customHeight="1" x14ac:dyDescent="0.35">
      <c r="A9" s="11">
        <f t="shared" ref="A9:A17" si="0">A8+1</f>
        <v>2</v>
      </c>
      <c r="B9" s="12" t="s">
        <v>3</v>
      </c>
      <c r="C9" s="14">
        <v>37</v>
      </c>
      <c r="D9" s="14">
        <v>19</v>
      </c>
      <c r="E9" s="14">
        <v>18</v>
      </c>
      <c r="F9" s="14">
        <v>6</v>
      </c>
      <c r="G9" s="14">
        <v>119</v>
      </c>
      <c r="H9" s="14">
        <v>1366</v>
      </c>
    </row>
    <row r="10" spans="1:31" s="6" customFormat="1" ht="18" customHeight="1" x14ac:dyDescent="0.35">
      <c r="A10" s="11">
        <f t="shared" si="0"/>
        <v>3</v>
      </c>
      <c r="B10" s="12" t="s">
        <v>4</v>
      </c>
      <c r="C10" s="14">
        <v>20</v>
      </c>
      <c r="D10" s="14">
        <v>18</v>
      </c>
      <c r="E10" s="14">
        <v>2</v>
      </c>
      <c r="F10" s="13">
        <v>0</v>
      </c>
      <c r="G10" s="14">
        <v>27</v>
      </c>
      <c r="H10" s="14">
        <v>200</v>
      </c>
    </row>
    <row r="11" spans="1:31" s="6" customFormat="1" ht="18" customHeight="1" x14ac:dyDescent="0.35">
      <c r="A11" s="11">
        <f t="shared" si="0"/>
        <v>4</v>
      </c>
      <c r="B11" s="12" t="s">
        <v>5</v>
      </c>
      <c r="C11" s="14">
        <v>65</v>
      </c>
      <c r="D11" s="14">
        <v>20</v>
      </c>
      <c r="E11" s="14">
        <v>45</v>
      </c>
      <c r="F11" s="14">
        <v>21</v>
      </c>
      <c r="G11" s="14">
        <v>242</v>
      </c>
      <c r="H11" s="14">
        <v>1980</v>
      </c>
    </row>
    <row r="12" spans="1:31" s="6" customFormat="1" ht="18" customHeight="1" x14ac:dyDescent="0.35">
      <c r="A12" s="11">
        <f t="shared" si="0"/>
        <v>5</v>
      </c>
      <c r="B12" s="12" t="s">
        <v>6</v>
      </c>
      <c r="C12" s="14">
        <v>77</v>
      </c>
      <c r="D12" s="14">
        <v>46</v>
      </c>
      <c r="E12" s="14">
        <v>31</v>
      </c>
      <c r="F12" s="14">
        <v>15</v>
      </c>
      <c r="G12" s="14">
        <v>179</v>
      </c>
      <c r="H12" s="14">
        <v>1221</v>
      </c>
    </row>
    <row r="13" spans="1:31" s="6" customFormat="1" ht="18" customHeight="1" x14ac:dyDescent="0.35">
      <c r="A13" s="11">
        <f t="shared" si="0"/>
        <v>6</v>
      </c>
      <c r="B13" s="12" t="s">
        <v>7</v>
      </c>
      <c r="C13" s="14">
        <v>8</v>
      </c>
      <c r="D13" s="14">
        <v>5</v>
      </c>
      <c r="E13" s="14">
        <v>4</v>
      </c>
      <c r="F13" s="14">
        <v>2</v>
      </c>
      <c r="G13" s="14">
        <v>38</v>
      </c>
      <c r="H13" s="14">
        <v>318</v>
      </c>
    </row>
    <row r="14" spans="1:31" s="6" customFormat="1" ht="18" customHeight="1" x14ac:dyDescent="0.35">
      <c r="A14" s="11">
        <f t="shared" si="0"/>
        <v>7</v>
      </c>
      <c r="B14" s="12" t="s">
        <v>8</v>
      </c>
      <c r="C14" s="14">
        <v>33</v>
      </c>
      <c r="D14" s="14">
        <v>28</v>
      </c>
      <c r="E14" s="14">
        <v>5</v>
      </c>
      <c r="F14" s="14">
        <v>2</v>
      </c>
      <c r="G14" s="14">
        <v>72</v>
      </c>
      <c r="H14" s="14">
        <v>499</v>
      </c>
    </row>
    <row r="15" spans="1:31" s="6" customFormat="1" ht="18" customHeight="1" x14ac:dyDescent="0.35">
      <c r="A15" s="11">
        <f t="shared" si="0"/>
        <v>8</v>
      </c>
      <c r="B15" s="12" t="s">
        <v>9</v>
      </c>
      <c r="C15" s="14">
        <v>12</v>
      </c>
      <c r="D15" s="14">
        <v>7</v>
      </c>
      <c r="E15" s="14">
        <v>5</v>
      </c>
      <c r="F15" s="13">
        <v>0</v>
      </c>
      <c r="G15" s="14">
        <v>52</v>
      </c>
      <c r="H15" s="14">
        <v>1838</v>
      </c>
    </row>
    <row r="16" spans="1:31" ht="18" customHeight="1" x14ac:dyDescent="0.35">
      <c r="A16" s="11">
        <f t="shared" si="0"/>
        <v>9</v>
      </c>
      <c r="B16" s="12" t="s">
        <v>10</v>
      </c>
      <c r="C16" s="14">
        <v>12</v>
      </c>
      <c r="D16" s="14">
        <v>6</v>
      </c>
      <c r="E16" s="14">
        <v>6</v>
      </c>
      <c r="F16" s="14">
        <v>2</v>
      </c>
      <c r="G16" s="14">
        <v>44</v>
      </c>
      <c r="H16" s="14">
        <v>499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18" customHeight="1" x14ac:dyDescent="0.35">
      <c r="A17" s="11">
        <f t="shared" si="0"/>
        <v>10</v>
      </c>
      <c r="B17" s="12" t="s">
        <v>11</v>
      </c>
      <c r="C17" s="14">
        <v>12</v>
      </c>
      <c r="D17" s="14">
        <v>9</v>
      </c>
      <c r="E17" s="14">
        <v>3</v>
      </c>
      <c r="F17" s="13">
        <v>0</v>
      </c>
      <c r="G17" s="14">
        <v>33</v>
      </c>
      <c r="H17" s="14">
        <v>560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s="20" customFormat="1" ht="18" customHeight="1" x14ac:dyDescent="0.3">
      <c r="A18" s="15"/>
      <c r="B18" s="16" t="s">
        <v>12</v>
      </c>
      <c r="C18" s="17">
        <f>SUM(C8:C17)</f>
        <v>318</v>
      </c>
      <c r="D18" s="18">
        <f>SUM(D8:D17)</f>
        <v>177</v>
      </c>
      <c r="E18" s="18">
        <f>SUM(E8:E17)</f>
        <v>142</v>
      </c>
      <c r="F18" s="18">
        <f>SUM(F8:F17)</f>
        <v>58</v>
      </c>
      <c r="G18" s="17">
        <f>SUM(G8:G17)</f>
        <v>1095</v>
      </c>
      <c r="H18" s="17">
        <f>SUM(H8:H17)</f>
        <v>10807</v>
      </c>
      <c r="I18" s="4"/>
      <c r="J18" s="19">
        <v>7564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35">
      <c r="A19" s="6"/>
      <c r="B19" s="21"/>
      <c r="C19" s="22"/>
      <c r="D19" s="23"/>
      <c r="E19" s="23"/>
      <c r="F19" s="23"/>
      <c r="G19" s="41"/>
      <c r="H19" s="41"/>
      <c r="I19" s="6"/>
      <c r="J19" s="18" t="e">
        <f>#REF!</f>
        <v>#REF!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x14ac:dyDescent="0.35">
      <c r="D20" s="24"/>
      <c r="E20" s="24"/>
      <c r="F20" s="24"/>
      <c r="G20" s="42"/>
      <c r="H20" s="42"/>
    </row>
    <row r="21" spans="1:31" x14ac:dyDescent="0.35">
      <c r="D21" s="25"/>
      <c r="E21" s="25"/>
      <c r="F21" s="25"/>
      <c r="G21" s="29"/>
      <c r="H21" s="29"/>
    </row>
    <row r="22" spans="1:31" x14ac:dyDescent="0.35">
      <c r="D22" s="25"/>
      <c r="E22" s="25"/>
      <c r="F22" s="25"/>
      <c r="G22" s="29"/>
      <c r="H22" s="29"/>
      <c r="J22" s="27" t="e">
        <f>J18-J19</f>
        <v>#REF!</v>
      </c>
    </row>
    <row r="23" spans="1:31" x14ac:dyDescent="0.35">
      <c r="A23" s="28"/>
      <c r="D23" s="29"/>
      <c r="E23" s="29"/>
      <c r="F23" s="29"/>
      <c r="G23" s="29"/>
      <c r="H23" s="29"/>
      <c r="I23" s="31"/>
      <c r="J23" s="31"/>
      <c r="K23" s="31"/>
    </row>
    <row r="24" spans="1:31" x14ac:dyDescent="0.35">
      <c r="A24" s="7"/>
      <c r="D24" s="26"/>
      <c r="E24" s="26"/>
      <c r="F24" s="26"/>
      <c r="G24" s="26"/>
      <c r="H24" s="26"/>
      <c r="I24" s="31"/>
      <c r="J24" s="31"/>
      <c r="K24" s="31"/>
    </row>
    <row r="25" spans="1:31" x14ac:dyDescent="0.35">
      <c r="A25" s="7"/>
      <c r="D25" s="32"/>
      <c r="E25" s="32"/>
      <c r="F25" s="32"/>
      <c r="G25" s="43"/>
      <c r="H25" s="43"/>
      <c r="I25" s="30"/>
      <c r="J25" s="30"/>
      <c r="K25" s="30"/>
    </row>
    <row r="26" spans="1:31" x14ac:dyDescent="0.35">
      <c r="A26" s="7"/>
      <c r="D26" s="2"/>
      <c r="E26" s="2"/>
      <c r="F26" s="2"/>
      <c r="G26" s="39"/>
      <c r="H26" s="39"/>
      <c r="I26" s="33"/>
      <c r="J26" s="33"/>
      <c r="K26" s="33"/>
    </row>
    <row r="27" spans="1:31" x14ac:dyDescent="0.35">
      <c r="A27" s="7"/>
      <c r="D27" s="34"/>
      <c r="E27" s="34"/>
      <c r="F27" s="34"/>
      <c r="G27" s="44"/>
      <c r="H27" s="44"/>
      <c r="I27" s="35"/>
      <c r="J27" s="35"/>
      <c r="K27" s="35"/>
    </row>
    <row r="28" spans="1:31" x14ac:dyDescent="0.35">
      <c r="A28" s="36"/>
      <c r="B28" s="36"/>
      <c r="C28" s="20"/>
      <c r="D28" s="2"/>
      <c r="E28" s="2"/>
      <c r="F28" s="2"/>
      <c r="G28" s="39"/>
      <c r="H28" s="39"/>
      <c r="I28" s="37"/>
      <c r="J28" s="37"/>
      <c r="K28" s="37"/>
    </row>
    <row r="29" spans="1:31" x14ac:dyDescent="0.35">
      <c r="D29" s="34"/>
      <c r="E29" s="34"/>
      <c r="F29" s="34"/>
      <c r="G29" s="44"/>
      <c r="H29" s="44"/>
      <c r="I29" s="38"/>
      <c r="J29" s="38"/>
      <c r="K29" s="38"/>
    </row>
  </sheetData>
  <mergeCells count="17">
    <mergeCell ref="G6:G7"/>
    <mergeCell ref="H6:H7"/>
    <mergeCell ref="A28:B28"/>
    <mergeCell ref="D28:F28"/>
    <mergeCell ref="D29:F29"/>
    <mergeCell ref="D6:F6"/>
    <mergeCell ref="A6:A7"/>
    <mergeCell ref="B6:B7"/>
    <mergeCell ref="C6:C7"/>
    <mergeCell ref="D20:F20"/>
    <mergeCell ref="D21:F21"/>
    <mergeCell ref="D22:F22"/>
    <mergeCell ref="D25:F25"/>
    <mergeCell ref="D26:F26"/>
    <mergeCell ref="D27:F27"/>
    <mergeCell ref="A2:F2"/>
    <mergeCell ref="A3:F3"/>
  </mergeCells>
  <pageMargins left="0.7" right="0.2" top="0.7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LPKS </vt:lpstr>
      <vt:lpstr>'LPKS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2022-03-10T02:27:45Z</dcterms:created>
  <dcterms:modified xsi:type="dcterms:W3CDTF">2022-03-10T02:48:37Z</dcterms:modified>
</cp:coreProperties>
</file>