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ri\Data Diskominfotik Semester I 2022\"/>
    </mc:Choice>
  </mc:AlternateContent>
  <xr:revisionPtr revIDLastSave="0" documentId="13_ncr:1_{BDB1FC35-BBE6-40CA-B7F6-A5407BCB1FA2}" xr6:coauthVersionLast="47" xr6:coauthVersionMax="47" xr10:uidLastSave="{00000000-0000-0000-0000-000000000000}"/>
  <bookViews>
    <workbookView xWindow="-110" yWindow="-110" windowWidth="19420" windowHeight="10300" xr2:uid="{D337F2FC-23E8-49FE-AA2E-7C48F593925D}"/>
  </bookViews>
  <sheets>
    <sheet name="Sheet1" sheetId="1" r:id="rId1"/>
  </sheets>
  <definedNames>
    <definedName name="_xlnm.Print_Area" localSheetId="0">Sheet1!$A$1:$W$39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9" i="1" l="1"/>
  <c r="S18" i="1"/>
  <c r="S17" i="1"/>
  <c r="S16" i="1"/>
  <c r="S15" i="1"/>
  <c r="S14" i="1"/>
  <c r="S13" i="1"/>
  <c r="R5" i="1"/>
  <c r="S12" i="1"/>
  <c r="S11" i="1"/>
  <c r="S10" i="1"/>
  <c r="S9" i="1"/>
  <c r="S8" i="1"/>
  <c r="S7" i="1"/>
  <c r="S6" i="1"/>
  <c r="S5" i="1"/>
  <c r="R20" i="1"/>
  <c r="R14" i="1"/>
  <c r="R12" i="1"/>
  <c r="R11" i="1"/>
  <c r="R10" i="1"/>
  <c r="R9" i="1"/>
  <c r="R8" i="1"/>
  <c r="R7" i="1"/>
  <c r="R6" i="1"/>
  <c r="R13" i="1"/>
  <c r="S20" i="1" l="1"/>
</calcChain>
</file>

<file path=xl/sharedStrings.xml><?xml version="1.0" encoding="utf-8"?>
<sst xmlns="http://schemas.openxmlformats.org/spreadsheetml/2006/main" count="43" uniqueCount="27">
  <si>
    <t>NIP. 19670320 198903 1 013</t>
  </si>
  <si>
    <t>I GEDE PUTU ARYADI,S.Sos.,MH</t>
  </si>
  <si>
    <t xml:space="preserve">Provinsi NTB </t>
  </si>
  <si>
    <t xml:space="preserve">Kepala Dinas Tenaga Kerja dan Transmigrasi </t>
  </si>
  <si>
    <t>Jumlah</t>
  </si>
  <si>
    <t>Lokal/NTB</t>
  </si>
  <si>
    <t>Gorontalo</t>
  </si>
  <si>
    <t>Maluku Utara</t>
  </si>
  <si>
    <t>Maluku</t>
  </si>
  <si>
    <t>Irian Jaya</t>
  </si>
  <si>
    <t>Sulawesi Barat</t>
  </si>
  <si>
    <t>Sulawesi Tenggara</t>
  </si>
  <si>
    <t>Sulawesi Selatan</t>
  </si>
  <si>
    <t>Sulawesi Utara</t>
  </si>
  <si>
    <t>Sulawesi Tengah</t>
  </si>
  <si>
    <t>Kalimantan Timur</t>
  </si>
  <si>
    <t>Kalimantan Selatan</t>
  </si>
  <si>
    <t>Kalimantan Tengah</t>
  </si>
  <si>
    <t>Kalimantan Barat</t>
  </si>
  <si>
    <t>Sumatra Selatan</t>
  </si>
  <si>
    <t>Jiwa</t>
  </si>
  <si>
    <t>KK</t>
  </si>
  <si>
    <t>Total</t>
  </si>
  <si>
    <t>1973 - 2015</t>
  </si>
  <si>
    <t>Provinsi</t>
  </si>
  <si>
    <t>Penempatan transmigran ke berbagai daerah penempatan di Indonesia dalam kurun waktu 1973 sampai dengan 2021</t>
  </si>
  <si>
    <t>Mataram,   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</si>
</sst>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0" borderId="0" xfId="0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1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3" fontId="2" fillId="0" borderId="0" xfId="0" applyNumberFormat="1" applyFont="1"/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3" xfId="1" xr:uid="{D6D47B79-76E5-49FE-96AF-A05B25E6B6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78379-807F-46FB-8684-61DF9FB7744D}">
  <dimension ref="A1:T31"/>
  <sheetViews>
    <sheetView tabSelected="1" view="pageBreakPreview" topLeftCell="A12" zoomScaleNormal="100" zoomScaleSheetLayoutView="100" workbookViewId="0">
      <selection activeCell="B25" sqref="B25"/>
    </sheetView>
  </sheetViews>
  <sheetFormatPr defaultRowHeight="12" x14ac:dyDescent="0.3"/>
  <cols>
    <col min="1" max="1" width="13.81640625" style="1" customWidth="1"/>
    <col min="2" max="2" width="7" style="1" customWidth="1"/>
    <col min="3" max="3" width="7.453125" style="1" customWidth="1"/>
    <col min="4" max="4" width="3.26953125" style="1" customWidth="1"/>
    <col min="5" max="5" width="4.7265625" style="1" customWidth="1"/>
    <col min="6" max="6" width="3.26953125" style="1" customWidth="1"/>
    <col min="7" max="7" width="4.90625" style="1" customWidth="1"/>
    <col min="8" max="8" width="3.26953125" style="1" customWidth="1"/>
    <col min="9" max="9" width="4.36328125" style="1" customWidth="1"/>
    <col min="10" max="10" width="3.81640625" style="1" customWidth="1"/>
    <col min="11" max="11" width="4.54296875" style="1" customWidth="1"/>
    <col min="12" max="12" width="3.453125" style="1" customWidth="1"/>
    <col min="13" max="15" width="4.6328125" style="1" customWidth="1"/>
    <col min="16" max="16" width="3.26953125" style="1" customWidth="1"/>
    <col min="17" max="17" width="4.453125" style="1" customWidth="1"/>
    <col min="18" max="18" width="6.453125" style="1" customWidth="1"/>
    <col min="19" max="19" width="7.90625" style="1" customWidth="1"/>
    <col min="20" max="16384" width="8.7265625" style="1"/>
  </cols>
  <sheetData>
    <row r="1" spans="1:20" x14ac:dyDescent="0.3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3" spans="1:20" x14ac:dyDescent="0.3">
      <c r="A3" s="17" t="s">
        <v>24</v>
      </c>
      <c r="B3" s="17" t="s">
        <v>23</v>
      </c>
      <c r="C3" s="17"/>
      <c r="D3" s="17">
        <v>2016</v>
      </c>
      <c r="E3" s="17"/>
      <c r="F3" s="17">
        <v>2017</v>
      </c>
      <c r="G3" s="17"/>
      <c r="H3" s="17">
        <v>2018</v>
      </c>
      <c r="I3" s="17"/>
      <c r="J3" s="17">
        <v>2019</v>
      </c>
      <c r="K3" s="17"/>
      <c r="L3" s="17">
        <v>2020</v>
      </c>
      <c r="M3" s="17"/>
      <c r="N3" s="17">
        <v>2021</v>
      </c>
      <c r="O3" s="17"/>
      <c r="P3" s="17">
        <v>2022</v>
      </c>
      <c r="Q3" s="17"/>
      <c r="R3" s="17" t="s">
        <v>22</v>
      </c>
      <c r="S3" s="17"/>
    </row>
    <row r="4" spans="1:20" ht="23" x14ac:dyDescent="0.3">
      <c r="A4" s="17"/>
      <c r="B4" s="8" t="s">
        <v>21</v>
      </c>
      <c r="C4" s="8" t="s">
        <v>20</v>
      </c>
      <c r="D4" s="8" t="s">
        <v>21</v>
      </c>
      <c r="E4" s="8" t="s">
        <v>20</v>
      </c>
      <c r="F4" s="8" t="s">
        <v>21</v>
      </c>
      <c r="G4" s="8" t="s">
        <v>20</v>
      </c>
      <c r="H4" s="8" t="s">
        <v>21</v>
      </c>
      <c r="I4" s="8" t="s">
        <v>20</v>
      </c>
      <c r="J4" s="8" t="s">
        <v>21</v>
      </c>
      <c r="K4" s="8" t="s">
        <v>20</v>
      </c>
      <c r="L4" s="8" t="s">
        <v>21</v>
      </c>
      <c r="M4" s="8" t="s">
        <v>20</v>
      </c>
      <c r="N4" s="8" t="s">
        <v>21</v>
      </c>
      <c r="O4" s="8" t="s">
        <v>20</v>
      </c>
      <c r="P4" s="8" t="s">
        <v>21</v>
      </c>
      <c r="Q4" s="8" t="s">
        <v>20</v>
      </c>
      <c r="R4" s="8" t="s">
        <v>21</v>
      </c>
      <c r="S4" s="8" t="s">
        <v>20</v>
      </c>
    </row>
    <row r="5" spans="1:20" x14ac:dyDescent="0.3">
      <c r="A5" s="11" t="s">
        <v>19</v>
      </c>
      <c r="B5" s="12">
        <v>10</v>
      </c>
      <c r="C5" s="12">
        <v>41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9">
        <f t="shared" ref="R5:R12" si="0">B5+D5+F5+H5+J5+L5+N5+P5</f>
        <v>10</v>
      </c>
      <c r="S5" s="9">
        <f t="shared" ref="S5:S12" si="1">C5+E5+G5+I5+K5+M5+O5+Q5</f>
        <v>41</v>
      </c>
    </row>
    <row r="6" spans="1:20" x14ac:dyDescent="0.3">
      <c r="A6" s="11" t="s">
        <v>18</v>
      </c>
      <c r="B6" s="9">
        <v>2253</v>
      </c>
      <c r="C6" s="9">
        <v>9089</v>
      </c>
      <c r="D6" s="12">
        <v>19</v>
      </c>
      <c r="E6" s="12">
        <v>75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9">
        <f t="shared" si="0"/>
        <v>2272</v>
      </c>
      <c r="S6" s="9">
        <f t="shared" si="1"/>
        <v>9164</v>
      </c>
    </row>
    <row r="7" spans="1:20" ht="23" x14ac:dyDescent="0.3">
      <c r="A7" s="11" t="s">
        <v>17</v>
      </c>
      <c r="B7" s="9">
        <v>3014</v>
      </c>
      <c r="C7" s="9">
        <v>12990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">
        <f t="shared" si="0"/>
        <v>3014</v>
      </c>
      <c r="S7" s="9">
        <f t="shared" si="1"/>
        <v>12990</v>
      </c>
    </row>
    <row r="8" spans="1:20" ht="23" x14ac:dyDescent="0.3">
      <c r="A8" s="11" t="s">
        <v>16</v>
      </c>
      <c r="B8" s="9">
        <v>3970</v>
      </c>
      <c r="C8" s="9">
        <v>16122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9">
        <f t="shared" si="0"/>
        <v>3970</v>
      </c>
      <c r="S8" s="9">
        <f t="shared" si="1"/>
        <v>16122</v>
      </c>
    </row>
    <row r="9" spans="1:20" x14ac:dyDescent="0.3">
      <c r="A9" s="11" t="s">
        <v>15</v>
      </c>
      <c r="B9" s="9">
        <v>5960</v>
      </c>
      <c r="C9" s="9">
        <v>21755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9">
        <f t="shared" si="0"/>
        <v>5960</v>
      </c>
      <c r="S9" s="9">
        <f t="shared" si="1"/>
        <v>21755</v>
      </c>
    </row>
    <row r="10" spans="1:20" x14ac:dyDescent="0.3">
      <c r="A10" s="11" t="s">
        <v>14</v>
      </c>
      <c r="B10" s="9">
        <v>7341</v>
      </c>
      <c r="C10" s="9">
        <v>28517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>
        <f t="shared" si="0"/>
        <v>7341</v>
      </c>
      <c r="S10" s="9">
        <f t="shared" si="1"/>
        <v>28517</v>
      </c>
    </row>
    <row r="11" spans="1:20" x14ac:dyDescent="0.3">
      <c r="A11" s="11" t="s">
        <v>13</v>
      </c>
      <c r="B11" s="12">
        <v>411</v>
      </c>
      <c r="C11" s="9">
        <v>1593</v>
      </c>
      <c r="D11" s="12">
        <v>25</v>
      </c>
      <c r="E11" s="12">
        <v>95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9">
        <f t="shared" si="0"/>
        <v>436</v>
      </c>
      <c r="S11" s="9">
        <f t="shared" si="1"/>
        <v>1688</v>
      </c>
    </row>
    <row r="12" spans="1:20" x14ac:dyDescent="0.3">
      <c r="A12" s="11" t="s">
        <v>12</v>
      </c>
      <c r="B12" s="9">
        <v>6375</v>
      </c>
      <c r="C12" s="9">
        <v>24327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9">
        <f t="shared" si="0"/>
        <v>6375</v>
      </c>
      <c r="S12" s="9">
        <f t="shared" si="1"/>
        <v>24327</v>
      </c>
    </row>
    <row r="13" spans="1:20" ht="23" x14ac:dyDescent="0.3">
      <c r="A13" s="11" t="s">
        <v>11</v>
      </c>
      <c r="B13" s="9">
        <v>4049</v>
      </c>
      <c r="C13" s="9">
        <v>14816</v>
      </c>
      <c r="D13" s="12">
        <v>17</v>
      </c>
      <c r="E13" s="12">
        <v>57</v>
      </c>
      <c r="F13" s="12">
        <v>5</v>
      </c>
      <c r="G13" s="12">
        <v>19</v>
      </c>
      <c r="H13" s="10"/>
      <c r="I13" s="10"/>
      <c r="J13" s="12">
        <v>10</v>
      </c>
      <c r="K13" s="12">
        <v>39</v>
      </c>
      <c r="L13" s="12">
        <v>0</v>
      </c>
      <c r="M13" s="12">
        <v>0</v>
      </c>
      <c r="N13" s="12">
        <v>0</v>
      </c>
      <c r="O13" s="12">
        <v>0</v>
      </c>
      <c r="P13" s="12">
        <v>7</v>
      </c>
      <c r="Q13" s="12">
        <v>27</v>
      </c>
      <c r="R13" s="9">
        <f>B13+D13+F13+H13+J13+L13+N13+P13</f>
        <v>4088</v>
      </c>
      <c r="S13" s="9">
        <f>C13+E13+G13+I13+K13+M13+O13+Q13</f>
        <v>14958</v>
      </c>
      <c r="T13" s="15"/>
    </row>
    <row r="14" spans="1:20" x14ac:dyDescent="0.3">
      <c r="A14" s="11" t="s">
        <v>10</v>
      </c>
      <c r="B14" s="12">
        <v>25</v>
      </c>
      <c r="C14" s="12">
        <v>106</v>
      </c>
      <c r="D14" s="10"/>
      <c r="E14" s="10"/>
      <c r="F14" s="12">
        <v>5</v>
      </c>
      <c r="G14" s="12">
        <v>18</v>
      </c>
      <c r="H14" s="10"/>
      <c r="I14" s="10"/>
      <c r="J14" s="10"/>
      <c r="K14" s="10"/>
      <c r="L14" s="14"/>
      <c r="M14" s="14"/>
      <c r="N14" s="14"/>
      <c r="O14" s="14"/>
      <c r="P14" s="10"/>
      <c r="Q14" s="10"/>
      <c r="R14" s="9">
        <f>B14+D14+F14+H14+J14+L14+N14+P14</f>
        <v>30</v>
      </c>
      <c r="S14" s="9">
        <f t="shared" ref="S14:S19" si="2">C14+E14+G14+I14+K14+M14+O14+Q14</f>
        <v>124</v>
      </c>
    </row>
    <row r="15" spans="1:20" x14ac:dyDescent="0.3">
      <c r="A15" s="11" t="s">
        <v>9</v>
      </c>
      <c r="B15" s="9">
        <v>2268</v>
      </c>
      <c r="C15" s="9">
        <v>7069</v>
      </c>
      <c r="D15" s="10"/>
      <c r="E15" s="10"/>
      <c r="F15" s="10"/>
      <c r="G15" s="10"/>
      <c r="H15" s="12">
        <v>5</v>
      </c>
      <c r="I15" s="12">
        <v>18</v>
      </c>
      <c r="J15" s="10"/>
      <c r="K15" s="10"/>
      <c r="L15" s="14">
        <v>0</v>
      </c>
      <c r="M15" s="14">
        <v>0</v>
      </c>
      <c r="N15" s="14">
        <v>0</v>
      </c>
      <c r="O15" s="14">
        <v>0</v>
      </c>
      <c r="P15" s="10"/>
      <c r="Q15" s="10"/>
      <c r="R15" s="9">
        <v>2273</v>
      </c>
      <c r="S15" s="9">
        <f t="shared" si="2"/>
        <v>7087</v>
      </c>
    </row>
    <row r="16" spans="1:20" x14ac:dyDescent="0.3">
      <c r="A16" s="11" t="s">
        <v>8</v>
      </c>
      <c r="B16" s="12">
        <v>494</v>
      </c>
      <c r="C16" s="9">
        <v>1588</v>
      </c>
      <c r="D16" s="10"/>
      <c r="E16" s="10"/>
      <c r="F16" s="10"/>
      <c r="G16" s="10"/>
      <c r="H16" s="10"/>
      <c r="I16" s="10"/>
      <c r="J16" s="10"/>
      <c r="K16" s="10"/>
      <c r="L16" s="14"/>
      <c r="M16" s="14"/>
      <c r="N16" s="14"/>
      <c r="O16" s="14"/>
      <c r="P16" s="10"/>
      <c r="Q16" s="10"/>
      <c r="R16" s="12">
        <v>494</v>
      </c>
      <c r="S16" s="9">
        <f t="shared" si="2"/>
        <v>1588</v>
      </c>
    </row>
    <row r="17" spans="1:19" x14ac:dyDescent="0.3">
      <c r="A17" s="11" t="s">
        <v>7</v>
      </c>
      <c r="B17" s="12">
        <v>288</v>
      </c>
      <c r="C17" s="12">
        <v>801</v>
      </c>
      <c r="D17" s="10"/>
      <c r="E17" s="10"/>
      <c r="F17" s="10"/>
      <c r="G17" s="10"/>
      <c r="H17" s="10"/>
      <c r="I17" s="10"/>
      <c r="J17" s="10"/>
      <c r="K17" s="10"/>
      <c r="L17" s="14"/>
      <c r="M17" s="14"/>
      <c r="N17" s="14"/>
      <c r="O17" s="14"/>
      <c r="P17" s="10"/>
      <c r="Q17" s="10"/>
      <c r="R17" s="12">
        <v>288</v>
      </c>
      <c r="S17" s="9">
        <f t="shared" si="2"/>
        <v>801</v>
      </c>
    </row>
    <row r="18" spans="1:19" x14ac:dyDescent="0.3">
      <c r="A18" s="11" t="s">
        <v>6</v>
      </c>
      <c r="B18" s="12">
        <v>27</v>
      </c>
      <c r="C18" s="12">
        <v>91</v>
      </c>
      <c r="D18" s="12">
        <v>10</v>
      </c>
      <c r="E18" s="12">
        <v>35</v>
      </c>
      <c r="F18" s="10"/>
      <c r="G18" s="10"/>
      <c r="H18" s="12">
        <v>5</v>
      </c>
      <c r="I18" s="12">
        <v>18</v>
      </c>
      <c r="J18" s="10"/>
      <c r="K18" s="10"/>
      <c r="L18" s="14">
        <v>0</v>
      </c>
      <c r="M18" s="14">
        <v>0</v>
      </c>
      <c r="N18" s="14">
        <v>0</v>
      </c>
      <c r="O18" s="14">
        <v>0</v>
      </c>
      <c r="P18" s="10"/>
      <c r="Q18" s="10"/>
      <c r="R18" s="12">
        <v>42</v>
      </c>
      <c r="S18" s="9">
        <f t="shared" si="2"/>
        <v>144</v>
      </c>
    </row>
    <row r="19" spans="1:19" x14ac:dyDescent="0.3">
      <c r="A19" s="11" t="s">
        <v>5</v>
      </c>
      <c r="B19" s="9">
        <v>10700</v>
      </c>
      <c r="C19" s="9">
        <v>48934</v>
      </c>
      <c r="D19" s="10"/>
      <c r="E19" s="10"/>
      <c r="F19" s="10"/>
      <c r="G19" s="10"/>
      <c r="H19" s="10"/>
      <c r="I19" s="10"/>
      <c r="J19" s="10"/>
      <c r="K19" s="10"/>
      <c r="L19" s="14"/>
      <c r="M19" s="14"/>
      <c r="N19" s="14"/>
      <c r="O19" s="14"/>
      <c r="P19" s="10"/>
      <c r="Q19" s="10"/>
      <c r="R19" s="9">
        <v>10700</v>
      </c>
      <c r="S19" s="9">
        <f t="shared" si="2"/>
        <v>48934</v>
      </c>
    </row>
    <row r="20" spans="1:19" x14ac:dyDescent="0.3">
      <c r="A20" s="8" t="s">
        <v>4</v>
      </c>
      <c r="B20" s="7">
        <v>47185</v>
      </c>
      <c r="C20" s="7">
        <v>187839</v>
      </c>
      <c r="D20" s="8">
        <v>71</v>
      </c>
      <c r="E20" s="8">
        <v>262</v>
      </c>
      <c r="F20" s="8">
        <v>10</v>
      </c>
      <c r="G20" s="8">
        <v>37</v>
      </c>
      <c r="H20" s="8">
        <v>10</v>
      </c>
      <c r="I20" s="8">
        <v>36</v>
      </c>
      <c r="J20" s="8">
        <v>10</v>
      </c>
      <c r="K20" s="8">
        <v>39</v>
      </c>
      <c r="L20" s="8">
        <v>0</v>
      </c>
      <c r="M20" s="8">
        <v>0</v>
      </c>
      <c r="N20" s="8">
        <v>0</v>
      </c>
      <c r="O20" s="8">
        <v>0</v>
      </c>
      <c r="P20" s="8">
        <v>7</v>
      </c>
      <c r="Q20" s="8">
        <v>27</v>
      </c>
      <c r="R20" s="7">
        <f>SUM(R5:R19)</f>
        <v>47293</v>
      </c>
      <c r="S20" s="7">
        <f>SUM(S5:S19)</f>
        <v>188240</v>
      </c>
    </row>
    <row r="24" spans="1:19" ht="14.5" x14ac:dyDescent="0.3">
      <c r="M24" s="13" t="s">
        <v>26</v>
      </c>
      <c r="N24" s="6"/>
      <c r="O24" s="6"/>
    </row>
    <row r="25" spans="1:19" ht="14.5" x14ac:dyDescent="0.35">
      <c r="M25" s="5" t="s">
        <v>3</v>
      </c>
      <c r="N25" s="5"/>
      <c r="O25" s="5"/>
    </row>
    <row r="26" spans="1:19" ht="14.5" x14ac:dyDescent="0.35">
      <c r="M26" s="5" t="s">
        <v>2</v>
      </c>
      <c r="N26" s="5"/>
      <c r="O26" s="5"/>
    </row>
    <row r="27" spans="1:19" ht="14.5" x14ac:dyDescent="0.35">
      <c r="M27" s="5"/>
      <c r="N27" s="5"/>
      <c r="O27" s="5"/>
    </row>
    <row r="28" spans="1:19" ht="14.5" x14ac:dyDescent="0.35">
      <c r="M28" s="4"/>
      <c r="N28" s="4"/>
      <c r="O28" s="4"/>
    </row>
    <row r="29" spans="1:19" ht="14.5" x14ac:dyDescent="0.35">
      <c r="M29" s="4"/>
      <c r="N29" s="4"/>
      <c r="O29" s="4"/>
    </row>
    <row r="30" spans="1:19" ht="14.5" x14ac:dyDescent="0.35">
      <c r="M30" s="3" t="s">
        <v>1</v>
      </c>
      <c r="N30" s="3"/>
      <c r="O30" s="3"/>
    </row>
    <row r="31" spans="1:19" ht="14.5" x14ac:dyDescent="0.35">
      <c r="M31" s="2" t="s">
        <v>0</v>
      </c>
      <c r="N31" s="2"/>
      <c r="O31" s="2"/>
    </row>
  </sheetData>
  <mergeCells count="11">
    <mergeCell ref="A1:S1"/>
    <mergeCell ref="N3:O3"/>
    <mergeCell ref="J3:K3"/>
    <mergeCell ref="R3:S3"/>
    <mergeCell ref="P3:Q3"/>
    <mergeCell ref="A3:A4"/>
    <mergeCell ref="B3:C3"/>
    <mergeCell ref="D3:E3"/>
    <mergeCell ref="F3:G3"/>
    <mergeCell ref="H3:I3"/>
    <mergeCell ref="L3:M3"/>
  </mergeCells>
  <pageMargins left="0.7" right="0.7" top="1" bottom="1" header="0.3" footer="0.3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2022-07-14T01:55:05Z</dcterms:created>
  <dcterms:modified xsi:type="dcterms:W3CDTF">2022-07-25T07:48:17Z</dcterms:modified>
</cp:coreProperties>
</file>