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2\"/>
    </mc:Choice>
  </mc:AlternateContent>
  <xr:revisionPtr revIDLastSave="0" documentId="13_ncr:1_{7581F7F2-B662-41D8-863D-703905D61448}" xr6:coauthVersionLast="47" xr6:coauthVersionMax="47" xr10:uidLastSave="{00000000-0000-0000-0000-000000000000}"/>
  <bookViews>
    <workbookView xWindow="-110" yWindow="-110" windowWidth="19420" windowHeight="10300" xr2:uid="{E84FA372-DDC4-4516-A75B-9F7AE4E98519}"/>
  </bookViews>
  <sheets>
    <sheet name="data pencari kerja" sheetId="1" r:id="rId1"/>
  </sheets>
  <definedNames>
    <definedName name="_xlnm.Print_Area" localSheetId="0">'data pencari kerja'!$A$1:$H$31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B19" i="1"/>
  <c r="C19" i="1"/>
  <c r="D19" i="1"/>
  <c r="F19" i="1"/>
  <c r="E19" i="1"/>
</calcChain>
</file>

<file path=xl/sharedStrings.xml><?xml version="1.0" encoding="utf-8"?>
<sst xmlns="http://schemas.openxmlformats.org/spreadsheetml/2006/main" count="34" uniqueCount="31">
  <si>
    <t>DAFTAR  JUMLAH  PENCARI  KERJA, LOWONGAN KERJA TERDAFTAR</t>
  </si>
  <si>
    <t>Kabupaten/Kota</t>
  </si>
  <si>
    <t>Pencari Kerja Terdaftar</t>
  </si>
  <si>
    <t>Lowongan Kerja Terdaftar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</si>
  <si>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</si>
  <si>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</si>
  <si>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</si>
  <si>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</si>
  <si>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</si>
  <si>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</si>
  <si>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</si>
  <si>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</si>
  <si>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(6)</t>
  </si>
  <si>
    <t>(7)</t>
  </si>
  <si>
    <t>Lombok Barat</t>
  </si>
  <si>
    <t>Lombok Tengah</t>
  </si>
  <si>
    <t>Lombok Timur</t>
  </si>
  <si>
    <t>Sumbawa Barat</t>
  </si>
  <si>
    <t>Lombok Utara</t>
  </si>
  <si>
    <t>Kota Mataram</t>
  </si>
  <si>
    <t>Kota Bima</t>
  </si>
  <si>
    <t>Jumlah Total</t>
  </si>
  <si>
    <t>Kepala Dinas</t>
  </si>
  <si>
    <t>Tenaga Kerja dan Transmigrasi</t>
  </si>
  <si>
    <t>Provinsi Nusa Tenggara Barat</t>
  </si>
  <si>
    <t>I Gede Putu Aryadi,S.Sos,MH</t>
  </si>
  <si>
    <t>NIP. 19670320 198903 1 013</t>
  </si>
  <si>
    <t>PROVINSI NUSA TENGGARA BARAT TAHUN 2022</t>
  </si>
  <si>
    <t>S u m b a w a</t>
  </si>
  <si>
    <t>D o m p u</t>
  </si>
  <si>
    <t>B i 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</si>
</sst>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6" xfId="0" applyBorder="1"/>
    <xf numFmtId="0" fontId="2" fillId="0" borderId="6" xfId="0" applyFont="1" applyBorder="1"/>
    <xf numFmtId="164" fontId="2" fillId="0" borderId="6" xfId="1" applyFont="1" applyBorder="1"/>
    <xf numFmtId="0" fontId="2" fillId="0" borderId="0" xfId="0" applyFont="1"/>
    <xf numFmtId="164" fontId="2" fillId="0" borderId="6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6" xfId="2" applyFont="1" applyBorder="1"/>
    <xf numFmtId="41" fontId="0" fillId="0" borderId="6" xfId="3" applyFont="1" applyBorder="1"/>
  </cellXfs>
  <cellStyles count="4">
    <cellStyle name="Comma [0]" xfId="1" builtinId="6"/>
    <cellStyle name="Comma [0] 2" xfId="3" xr:uid="{0AE622E9-F1B0-456C-B286-3CB2CC6446F3}"/>
    <cellStyle name="Normal" xfId="0" builtinId="0"/>
    <cellStyle name="Normal 5" xfId="2" xr:uid="{8C0079E8-595E-452B-AB9E-9BE3CE82C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0604-2061-4B5D-A46C-A0394BA86003}">
  <dimension ref="A2:H28"/>
  <sheetViews>
    <sheetView tabSelected="1" view="pageBreakPreview" topLeftCell="A12" zoomScaleNormal="100" zoomScaleSheetLayoutView="100" workbookViewId="0">
      <selection activeCell="E18" sqref="E18"/>
    </sheetView>
  </sheetViews>
  <sheetFormatPr defaultRowHeight="14.5" x14ac:dyDescent="0.35"/>
  <cols>
    <col min="1" max="1" width="25" customWidth="1"/>
    <col min="2" max="2" width="15.453125" customWidth="1"/>
    <col min="3" max="3" width="15.26953125" customWidth="1"/>
    <col min="4" max="4" width="14.7265625" customWidth="1"/>
    <col min="5" max="6" width="15.7265625" customWidth="1"/>
    <col min="7" max="7" width="19.6328125" customWidth="1"/>
  </cols>
  <sheetData>
    <row r="2" spans="1:8" ht="15" x14ac:dyDescent="0.35">
      <c r="A2" s="14" t="s">
        <v>0</v>
      </c>
      <c r="B2" s="14"/>
      <c r="C2" s="14"/>
      <c r="D2" s="14"/>
      <c r="E2" s="14"/>
      <c r="F2" s="14"/>
      <c r="G2" s="14"/>
      <c r="H2" s="14"/>
    </row>
    <row r="3" spans="1:8" ht="15.5" x14ac:dyDescent="0.35">
      <c r="A3" s="15" t="s">
        <v>27</v>
      </c>
      <c r="B3" s="15"/>
      <c r="C3" s="15"/>
      <c r="D3" s="15"/>
      <c r="E3" s="15"/>
      <c r="F3" s="15"/>
      <c r="G3" s="15"/>
      <c r="H3" s="15"/>
    </row>
    <row r="4" spans="1:8" ht="15.5" x14ac:dyDescent="0.35">
      <c r="A4" s="1"/>
      <c r="B4" s="1"/>
      <c r="C4" s="1"/>
      <c r="D4" s="1"/>
      <c r="E4" s="1"/>
      <c r="F4" s="1"/>
      <c r="G4" s="1"/>
      <c r="H4" s="1"/>
    </row>
    <row r="5" spans="1:8" ht="24" customHeight="1" x14ac:dyDescent="0.35">
      <c r="A5" s="2" t="s">
        <v>1</v>
      </c>
      <c r="B5" s="16" t="s">
        <v>2</v>
      </c>
      <c r="C5" s="17"/>
      <c r="D5" s="18"/>
      <c r="E5" s="16" t="s">
        <v>3</v>
      </c>
      <c r="F5" s="17"/>
      <c r="G5" s="18"/>
    </row>
    <row r="6" spans="1:8" ht="24" customHeight="1" x14ac:dyDescent="0.35">
      <c r="A6" s="3"/>
      <c r="B6" s="2" t="s">
        <v>4</v>
      </c>
      <c r="C6" s="2" t="s">
        <v>5</v>
      </c>
      <c r="D6" s="2" t="s">
        <v>6</v>
      </c>
      <c r="E6" s="2" t="s">
        <v>4</v>
      </c>
      <c r="F6" s="2" t="s">
        <v>5</v>
      </c>
      <c r="G6" s="2" t="s">
        <v>6</v>
      </c>
    </row>
    <row r="7" spans="1:8" ht="19.5" customHeight="1" x14ac:dyDescent="0.3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8" x14ac:dyDescent="0.35">
      <c r="A8" s="5"/>
      <c r="B8" s="5"/>
      <c r="C8" s="5"/>
      <c r="D8" s="5"/>
      <c r="E8" s="5"/>
      <c r="F8" s="5"/>
      <c r="G8" s="5"/>
    </row>
    <row r="9" spans="1:8" ht="18.5" customHeight="1" x14ac:dyDescent="0.35">
      <c r="A9" s="19" t="s">
        <v>14</v>
      </c>
      <c r="B9" s="20">
        <v>8177</v>
      </c>
      <c r="C9" s="20">
        <v>4422</v>
      </c>
      <c r="D9" s="20">
        <v>12599</v>
      </c>
      <c r="E9" s="20">
        <v>4260.8221346748287</v>
      </c>
      <c r="F9" s="20">
        <v>2304.189247833202</v>
      </c>
      <c r="G9" s="20">
        <f>F9+E9</f>
        <v>6565.0113825080307</v>
      </c>
    </row>
    <row r="10" spans="1:8" ht="18.5" customHeight="1" x14ac:dyDescent="0.35">
      <c r="A10" s="19" t="s">
        <v>15</v>
      </c>
      <c r="B10" s="20">
        <v>7164</v>
      </c>
      <c r="C10" s="20">
        <v>5568</v>
      </c>
      <c r="D10" s="20">
        <v>12732</v>
      </c>
      <c r="E10" s="20">
        <v>3732.9741681314022</v>
      </c>
      <c r="F10" s="20">
        <v>2901.3400569731498</v>
      </c>
      <c r="G10" s="20">
        <f t="shared" ref="G10:G18" si="0">F10+E10</f>
        <v>6634.314225104552</v>
      </c>
    </row>
    <row r="11" spans="1:8" ht="18.5" customHeight="1" x14ac:dyDescent="0.35">
      <c r="A11" s="19" t="s">
        <v>16</v>
      </c>
      <c r="B11" s="20">
        <v>14306</v>
      </c>
      <c r="C11" s="20">
        <v>3220</v>
      </c>
      <c r="D11" s="20">
        <v>17526</v>
      </c>
      <c r="E11" s="20">
        <v>7454.4847081641319</v>
      </c>
      <c r="F11" s="20">
        <v>1677.8582944420873</v>
      </c>
      <c r="G11" s="20">
        <f t="shared" si="0"/>
        <v>9132.3430026062197</v>
      </c>
    </row>
    <row r="12" spans="1:8" ht="18.5" customHeight="1" x14ac:dyDescent="0.35">
      <c r="A12" s="19" t="s">
        <v>28</v>
      </c>
      <c r="B12" s="20">
        <v>5541</v>
      </c>
      <c r="C12" s="20">
        <v>2449</v>
      </c>
      <c r="D12" s="20">
        <v>7990</v>
      </c>
      <c r="E12" s="20">
        <v>2887.2710588520517</v>
      </c>
      <c r="F12" s="20">
        <v>1276.1102369840596</v>
      </c>
      <c r="G12" s="20">
        <f t="shared" si="0"/>
        <v>4163.3812958361113</v>
      </c>
    </row>
    <row r="13" spans="1:8" ht="18.5" customHeight="1" x14ac:dyDescent="0.35">
      <c r="A13" s="19" t="s">
        <v>29</v>
      </c>
      <c r="B13" s="20">
        <v>1909</v>
      </c>
      <c r="C13" s="20">
        <v>1823</v>
      </c>
      <c r="D13" s="20">
        <v>3732</v>
      </c>
      <c r="E13" s="20">
        <v>994.73027456209468</v>
      </c>
      <c r="F13" s="20">
        <v>949.91791017637433</v>
      </c>
      <c r="G13" s="20">
        <f t="shared" si="0"/>
        <v>1944.6481847384689</v>
      </c>
    </row>
    <row r="14" spans="1:8" ht="18.5" customHeight="1" x14ac:dyDescent="0.35">
      <c r="A14" s="19" t="s">
        <v>30</v>
      </c>
      <c r="B14" s="20">
        <v>2321</v>
      </c>
      <c r="C14" s="20">
        <v>1758</v>
      </c>
      <c r="D14" s="20">
        <v>4079</v>
      </c>
      <c r="E14" s="20">
        <v>1209.4127644099644</v>
      </c>
      <c r="F14" s="20">
        <v>916.04809988484135</v>
      </c>
      <c r="G14" s="20">
        <f t="shared" si="0"/>
        <v>2125.460864294806</v>
      </c>
    </row>
    <row r="15" spans="1:8" ht="18.5" customHeight="1" x14ac:dyDescent="0.35">
      <c r="A15" s="19" t="s">
        <v>17</v>
      </c>
      <c r="B15" s="20">
        <v>2954</v>
      </c>
      <c r="C15" s="20">
        <v>1605</v>
      </c>
      <c r="D15" s="20">
        <v>4559</v>
      </c>
      <c r="E15" s="20">
        <v>1539.2526092490455</v>
      </c>
      <c r="F15" s="20">
        <v>836.3237771986179</v>
      </c>
      <c r="G15" s="20">
        <f t="shared" si="0"/>
        <v>2375.5763864476635</v>
      </c>
    </row>
    <row r="16" spans="1:8" ht="18.5" customHeight="1" x14ac:dyDescent="0.35">
      <c r="A16" s="19" t="s">
        <v>18</v>
      </c>
      <c r="B16" s="20">
        <v>1386</v>
      </c>
      <c r="C16" s="20">
        <v>757</v>
      </c>
      <c r="D16" s="20">
        <v>2143</v>
      </c>
      <c r="E16" s="20">
        <v>722.20857021637676</v>
      </c>
      <c r="F16" s="20">
        <v>394.45302139523602</v>
      </c>
      <c r="G16" s="20">
        <f t="shared" si="0"/>
        <v>1116.6615916116127</v>
      </c>
    </row>
    <row r="17" spans="1:8" ht="18.5" customHeight="1" x14ac:dyDescent="0.35">
      <c r="A17" s="19" t="s">
        <v>19</v>
      </c>
      <c r="B17" s="20">
        <v>9155</v>
      </c>
      <c r="C17" s="20">
        <v>4293</v>
      </c>
      <c r="D17" s="20">
        <v>13448</v>
      </c>
      <c r="E17" s="20">
        <v>4770.4325110612763</v>
      </c>
      <c r="F17" s="20">
        <v>2236.9707012546214</v>
      </c>
      <c r="G17" s="20">
        <f t="shared" si="0"/>
        <v>7007.4032123158977</v>
      </c>
    </row>
    <row r="18" spans="1:8" ht="18.5" customHeight="1" x14ac:dyDescent="0.35">
      <c r="A18" s="19" t="s">
        <v>20</v>
      </c>
      <c r="B18" s="20">
        <v>2646</v>
      </c>
      <c r="C18" s="20">
        <v>1041</v>
      </c>
      <c r="D18" s="20">
        <v>3687</v>
      </c>
      <c r="E18" s="20">
        <v>1378.7618158676282</v>
      </c>
      <c r="F18" s="20">
        <v>542.43803866901021</v>
      </c>
      <c r="G18" s="20">
        <f t="shared" si="0"/>
        <v>1921.1998545366384</v>
      </c>
    </row>
    <row r="19" spans="1:8" ht="18.5" customHeight="1" x14ac:dyDescent="0.35">
      <c r="A19" s="6" t="s">
        <v>21</v>
      </c>
      <c r="B19" s="7">
        <f>SUM(B9:B18)</f>
        <v>55559</v>
      </c>
      <c r="C19" s="7">
        <f>SUM(C9:C18)</f>
        <v>26936</v>
      </c>
      <c r="D19" s="7">
        <f>SUM(D9:D18)</f>
        <v>82495</v>
      </c>
      <c r="E19" s="7">
        <f>SUM(E9:E18)</f>
        <v>28950.3506151888</v>
      </c>
      <c r="F19" s="7">
        <f>SUM(F9:F18)</f>
        <v>14035.6493848112</v>
      </c>
      <c r="G19" s="7">
        <f>SUM(G9:G18)</f>
        <v>42986</v>
      </c>
      <c r="H19" s="8"/>
    </row>
    <row r="20" spans="1:8" x14ac:dyDescent="0.35">
      <c r="A20" s="6"/>
      <c r="B20" s="9"/>
      <c r="C20" s="9"/>
      <c r="D20" s="9"/>
      <c r="E20" s="9"/>
      <c r="F20" s="9"/>
      <c r="G20" s="9"/>
    </row>
    <row r="22" spans="1:8" ht="13" customHeight="1" x14ac:dyDescent="0.35">
      <c r="E22" s="10" t="s">
        <v>22</v>
      </c>
      <c r="G22" s="10"/>
    </row>
    <row r="23" spans="1:8" ht="13" customHeight="1" x14ac:dyDescent="0.35">
      <c r="E23" s="10" t="s">
        <v>23</v>
      </c>
      <c r="G23" s="10"/>
    </row>
    <row r="24" spans="1:8" ht="13" customHeight="1" x14ac:dyDescent="0.35">
      <c r="E24" s="10" t="s">
        <v>24</v>
      </c>
      <c r="G24" s="10"/>
    </row>
    <row r="26" spans="1:8" x14ac:dyDescent="0.35">
      <c r="E26" s="11"/>
      <c r="G26" s="11"/>
    </row>
    <row r="27" spans="1:8" ht="15.5" x14ac:dyDescent="0.35">
      <c r="E27" s="12" t="s">
        <v>25</v>
      </c>
      <c r="G27" s="12"/>
    </row>
    <row r="28" spans="1:8" ht="15.5" x14ac:dyDescent="0.35">
      <c r="E28" s="13" t="s">
        <v>26</v>
      </c>
      <c r="G28" s="13"/>
    </row>
  </sheetData>
  <mergeCells count="4">
    <mergeCell ref="A2:H2"/>
    <mergeCell ref="A3:H3"/>
    <mergeCell ref="B5:D5"/>
    <mergeCell ref="E5:G5"/>
  </mergeCells>
  <printOptions horizontalCentered="1"/>
  <pageMargins left="0.75" right="0.75" top="0.75" bottom="0.75" header="0.31496062992126" footer="0.31496062992126"/>
  <pageSetup paperSize="5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pencari kerja</vt:lpstr>
      <vt:lpstr>'data pencari kerja'!Print_Area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2022-07-29T01:00:21Z</cp:lastPrinted>
  <dcterms:created xsi:type="dcterms:W3CDTF">2022-07-13T03:33:18Z</dcterms:created>
  <dcterms:modified xsi:type="dcterms:W3CDTF">2023-02-20T07:58:39Z</dcterms:modified>
</cp:coreProperties>
</file>