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AID NITIP\BIDANG STATISTIK 2021\Data Statistik Sektoral Seksi Sosial\Data Sektoral 2021\DP3AP2KB\DATA DP3AP2KB NTB\UPLOAD\"/>
    </mc:Choice>
  </mc:AlternateContent>
  <bookViews>
    <workbookView xWindow="0" yWindow="0" windowWidth="24000" windowHeight="933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E15" i="1"/>
  <c r="C15" i="1" s="1"/>
  <c r="D15" i="1"/>
  <c r="J14" i="1"/>
  <c r="I14" i="1"/>
  <c r="H14" i="1"/>
  <c r="G14" i="1"/>
  <c r="F14" i="1"/>
  <c r="E14" i="1"/>
  <c r="C14" i="1" s="1"/>
  <c r="D14" i="1"/>
  <c r="J13" i="1"/>
  <c r="I13" i="1"/>
  <c r="H13" i="1"/>
  <c r="G13" i="1"/>
  <c r="F13" i="1"/>
  <c r="E13" i="1"/>
  <c r="D13" i="1"/>
  <c r="C13" i="1" s="1"/>
  <c r="J12" i="1"/>
  <c r="I12" i="1"/>
  <c r="H12" i="1"/>
  <c r="G12" i="1"/>
  <c r="F12" i="1"/>
  <c r="E12" i="1"/>
  <c r="D12" i="1"/>
  <c r="C12" i="1" s="1"/>
  <c r="J11" i="1"/>
  <c r="I11" i="1"/>
  <c r="H11" i="1"/>
  <c r="G11" i="1"/>
  <c r="F11" i="1"/>
  <c r="E11" i="1"/>
  <c r="D11" i="1"/>
  <c r="C11" i="1" s="1"/>
  <c r="J10" i="1"/>
  <c r="I10" i="1"/>
  <c r="H10" i="1"/>
  <c r="G10" i="1"/>
  <c r="F10" i="1"/>
  <c r="E10" i="1"/>
  <c r="D10" i="1"/>
  <c r="C10" i="1" s="1"/>
  <c r="J9" i="1"/>
  <c r="I9" i="1"/>
  <c r="H9" i="1"/>
  <c r="G9" i="1"/>
  <c r="F9" i="1"/>
  <c r="E9" i="1"/>
  <c r="D9" i="1"/>
  <c r="C9" i="1" s="1"/>
  <c r="J8" i="1"/>
  <c r="I8" i="1"/>
  <c r="H8" i="1"/>
  <c r="G8" i="1"/>
  <c r="F8" i="1"/>
  <c r="E8" i="1"/>
  <c r="D8" i="1"/>
  <c r="C8" i="1" s="1"/>
  <c r="J7" i="1"/>
  <c r="I7" i="1"/>
  <c r="H7" i="1"/>
  <c r="G7" i="1"/>
  <c r="F7" i="1"/>
  <c r="E7" i="1"/>
  <c r="D7" i="1"/>
  <c r="C7" i="1" s="1"/>
  <c r="J6" i="1"/>
  <c r="J16" i="1" s="1"/>
  <c r="I6" i="1"/>
  <c r="I16" i="1" s="1"/>
  <c r="H6" i="1"/>
  <c r="H16" i="1" s="1"/>
  <c r="G6" i="1"/>
  <c r="G16" i="1" s="1"/>
  <c r="F6" i="1"/>
  <c r="F16" i="1" s="1"/>
  <c r="E6" i="1"/>
  <c r="E16" i="1" s="1"/>
  <c r="D6" i="1"/>
  <c r="D16" i="1" s="1"/>
  <c r="C6" i="1" l="1"/>
  <c r="C16" i="1" s="1"/>
</calcChain>
</file>

<file path=xl/sharedStrings.xml><?xml version="1.0" encoding="utf-8"?>
<sst xmlns="http://schemas.openxmlformats.org/spreadsheetml/2006/main" count="24" uniqueCount="24">
  <si>
    <t>DATA KEKERASAN TERHADAP ANAK  2020</t>
  </si>
  <si>
    <t>No</t>
  </si>
  <si>
    <t>Unit / Instansi</t>
  </si>
  <si>
    <t>Kasus</t>
  </si>
  <si>
    <t>Bentuk Kekerasan</t>
  </si>
  <si>
    <t>Fisik</t>
  </si>
  <si>
    <t>Psikis</t>
  </si>
  <si>
    <t>Seksual</t>
  </si>
  <si>
    <t>Eksploitasi</t>
  </si>
  <si>
    <t>Trafficking</t>
  </si>
  <si>
    <t>Penelantaran</t>
  </si>
  <si>
    <t>Lainnya</t>
  </si>
  <si>
    <t>Kabupaten Bima</t>
  </si>
  <si>
    <t>Kabupaten Dompu</t>
  </si>
  <si>
    <t>Kabupaten Lombok Barat</t>
  </si>
  <si>
    <t>Kabupaten Lombok Tengah</t>
  </si>
  <si>
    <t>Kabupaten Lombok Timur</t>
  </si>
  <si>
    <t>Kabupaten Lombok Utara</t>
  </si>
  <si>
    <t>Kabupaten Sumbawa</t>
  </si>
  <si>
    <t>Kabupaten Sumbawa Barat</t>
  </si>
  <si>
    <t>Kota Bima</t>
  </si>
  <si>
    <t>Kota Mataram</t>
  </si>
  <si>
    <t>Total</t>
  </si>
  <si>
    <t>Sumber : Data Simfoni PPA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</si>
</sst>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NumberFormat="1"/>
    <xf numFmtId="0" fontId="1" fillId="0" borderId="0" xfId="0" applyNumberFormat="1" applyFont="1" applyAlignment="1">
      <alignment horizontal="center"/>
    </xf>
    <xf numFmtId="0" fontId="1" fillId="0" borderId="0" xfId="0" applyNumberFormat="1" applyFont="1"/>
    <xf numFmtId="0" fontId="1" fillId="0" borderId="1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0" fillId="0" borderId="2" xfId="0" applyNumberFormat="1" applyBorder="1" applyAlignment="1">
      <alignment horizontal="center"/>
    </xf>
    <xf numFmtId="0" fontId="0" fillId="0" borderId="2" xfId="0" applyNumberForma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center"/>
    </xf>
    <xf numFmtId="0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ID%20NITIP/BIDANG%20STATISTIK%202021/Data%20Statistik%20Sektoral%20Seksi%20Sosial/Data%20Sektoral%202021/DP3AP2KB/DATA%20DP3AP2KB%20NTB/KASUS%20KEKERASAN%20PERIODE%202017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ntuk kkrasan 2017 sd 2020"/>
      <sheetName val="Kasus 2017 sd 2020"/>
      <sheetName val="kasus 2017"/>
      <sheetName val="Anak 2017"/>
      <sheetName val="perempuan 2017"/>
      <sheetName val="kasus 2018"/>
      <sheetName val=" Perempuan 2018"/>
      <sheetName val="Anak 2018"/>
      <sheetName val="Kasus 2019"/>
      <sheetName val=" Perempuan 2019"/>
      <sheetName val="Anak 2019"/>
      <sheetName val="Anak Laki 2019"/>
      <sheetName val="Anak Perempuan 2019"/>
      <sheetName val="Kasus 2020 (LENGKAP)"/>
      <sheetName val="Perempuan 2020"/>
      <sheetName val="Anak 2020"/>
      <sheetName val="Anak Laki 2020"/>
      <sheetName val="Anak Perempuan 2020"/>
      <sheetName val="Laki Dewasa 2020"/>
      <sheetName val="2017-2020"/>
      <sheetName val="DATA STATISTIK"/>
      <sheetName val="KDRT DAN DIFABEL 2020"/>
      <sheetName val="KDRT DAN DIFABEL PER DEWASA"/>
      <sheetName val="KDRT DAN DIFABEL ANAK"/>
      <sheetName val="KDRT DAN DIFABEL ANAK P"/>
      <sheetName val="KDRT DAN DIFABEL ANAK L"/>
      <sheetName val="DATA TPPO"/>
      <sheetName val="Data-Dat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6">
          <cell r="D6">
            <v>1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D7">
            <v>4</v>
          </cell>
          <cell r="E7">
            <v>2</v>
          </cell>
          <cell r="F7">
            <v>0</v>
          </cell>
          <cell r="G7">
            <v>1</v>
          </cell>
          <cell r="H7">
            <v>0</v>
          </cell>
          <cell r="I7">
            <v>1</v>
          </cell>
          <cell r="J7">
            <v>0</v>
          </cell>
        </row>
        <row r="8">
          <cell r="D8">
            <v>3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1</v>
          </cell>
          <cell r="J8">
            <v>3</v>
          </cell>
        </row>
        <row r="9">
          <cell r="D9">
            <v>8</v>
          </cell>
          <cell r="E9">
            <v>0</v>
          </cell>
          <cell r="F9">
            <v>1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D10">
            <v>9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7</v>
          </cell>
          <cell r="J10">
            <v>5</v>
          </cell>
        </row>
        <row r="11">
          <cell r="D11">
            <v>1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1</v>
          </cell>
          <cell r="J11">
            <v>13</v>
          </cell>
        </row>
        <row r="12">
          <cell r="D12">
            <v>12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D13">
            <v>1</v>
          </cell>
          <cell r="E13">
            <v>0</v>
          </cell>
          <cell r="F13">
            <v>2</v>
          </cell>
          <cell r="G13">
            <v>0</v>
          </cell>
          <cell r="H13">
            <v>0</v>
          </cell>
          <cell r="I13">
            <v>3</v>
          </cell>
          <cell r="J13">
            <v>0</v>
          </cell>
        </row>
        <row r="14">
          <cell r="D14">
            <v>7</v>
          </cell>
          <cell r="E14">
            <v>0</v>
          </cell>
          <cell r="F14">
            <v>1</v>
          </cell>
          <cell r="G14">
            <v>0</v>
          </cell>
          <cell r="H14">
            <v>0</v>
          </cell>
          <cell r="I14">
            <v>0</v>
          </cell>
          <cell r="J14">
            <v>1</v>
          </cell>
        </row>
        <row r="15">
          <cell r="D15">
            <v>9</v>
          </cell>
          <cell r="E15">
            <v>2</v>
          </cell>
          <cell r="F15">
            <v>0</v>
          </cell>
          <cell r="G15">
            <v>0</v>
          </cell>
          <cell r="H15">
            <v>0</v>
          </cell>
          <cell r="I15">
            <v>2</v>
          </cell>
          <cell r="J15">
            <v>4</v>
          </cell>
        </row>
      </sheetData>
      <sheetData sheetId="17">
        <row r="6">
          <cell r="D6">
            <v>1</v>
          </cell>
          <cell r="E6">
            <v>0</v>
          </cell>
          <cell r="F6">
            <v>15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D7">
            <v>4</v>
          </cell>
          <cell r="E7">
            <v>4</v>
          </cell>
          <cell r="F7">
            <v>24</v>
          </cell>
          <cell r="G7">
            <v>0</v>
          </cell>
          <cell r="H7">
            <v>0</v>
          </cell>
          <cell r="I7">
            <v>2</v>
          </cell>
          <cell r="J7">
            <v>0</v>
          </cell>
        </row>
        <row r="8">
          <cell r="D8">
            <v>0</v>
          </cell>
          <cell r="E8">
            <v>1</v>
          </cell>
          <cell r="F8">
            <v>7</v>
          </cell>
          <cell r="G8">
            <v>0</v>
          </cell>
          <cell r="H8">
            <v>6</v>
          </cell>
          <cell r="I8">
            <v>0</v>
          </cell>
          <cell r="J8">
            <v>5</v>
          </cell>
        </row>
        <row r="9">
          <cell r="D9">
            <v>4</v>
          </cell>
          <cell r="E9">
            <v>2</v>
          </cell>
          <cell r="F9">
            <v>16</v>
          </cell>
          <cell r="G9">
            <v>0</v>
          </cell>
          <cell r="H9">
            <v>0</v>
          </cell>
          <cell r="I9">
            <v>1</v>
          </cell>
          <cell r="J9">
            <v>0</v>
          </cell>
        </row>
        <row r="10">
          <cell r="D10">
            <v>4</v>
          </cell>
          <cell r="E10">
            <v>3</v>
          </cell>
          <cell r="F10">
            <v>47</v>
          </cell>
          <cell r="G10">
            <v>0</v>
          </cell>
          <cell r="H10">
            <v>0</v>
          </cell>
          <cell r="I10">
            <v>0</v>
          </cell>
          <cell r="J10">
            <v>43</v>
          </cell>
        </row>
        <row r="11">
          <cell r="D11">
            <v>10</v>
          </cell>
          <cell r="E11">
            <v>5</v>
          </cell>
          <cell r="F11">
            <v>9</v>
          </cell>
          <cell r="G11">
            <v>0</v>
          </cell>
          <cell r="H11">
            <v>0</v>
          </cell>
          <cell r="I11">
            <v>4</v>
          </cell>
          <cell r="J11">
            <v>54</v>
          </cell>
        </row>
        <row r="12">
          <cell r="D12">
            <v>3</v>
          </cell>
          <cell r="E12">
            <v>0</v>
          </cell>
          <cell r="F12">
            <v>29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D13">
            <v>2</v>
          </cell>
          <cell r="E13">
            <v>0</v>
          </cell>
          <cell r="F13">
            <v>12</v>
          </cell>
          <cell r="G13">
            <v>0</v>
          </cell>
          <cell r="H13">
            <v>0</v>
          </cell>
          <cell r="I13">
            <v>3</v>
          </cell>
          <cell r="J13">
            <v>1</v>
          </cell>
        </row>
        <row r="14">
          <cell r="D14">
            <v>6</v>
          </cell>
          <cell r="E14">
            <v>0</v>
          </cell>
          <cell r="F14">
            <v>14</v>
          </cell>
          <cell r="G14">
            <v>0</v>
          </cell>
          <cell r="H14">
            <v>0</v>
          </cell>
          <cell r="I14">
            <v>0</v>
          </cell>
          <cell r="J14">
            <v>3</v>
          </cell>
        </row>
        <row r="15">
          <cell r="D15">
            <v>10</v>
          </cell>
          <cell r="E15">
            <v>5</v>
          </cell>
          <cell r="F15">
            <v>13</v>
          </cell>
          <cell r="G15">
            <v>2</v>
          </cell>
          <cell r="H15">
            <v>0</v>
          </cell>
          <cell r="I15">
            <v>1</v>
          </cell>
          <cell r="J15">
            <v>1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J25" sqref="J25"/>
    </sheetView>
  </sheetViews>
  <sheetFormatPr defaultRowHeight="15" x14ac:dyDescent="0.25"/>
  <cols>
    <col min="2" max="2" width="31.28515625" customWidth="1"/>
    <col min="7" max="7" width="11.42578125" customWidth="1"/>
    <col min="8" max="8" width="12.28515625" customWidth="1"/>
    <col min="9" max="9" width="18.2851562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5.75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</row>
    <row r="3" spans="1:10" ht="16.5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ht="16.5" thickTop="1" x14ac:dyDescent="0.25">
      <c r="A4" s="4" t="s">
        <v>1</v>
      </c>
      <c r="B4" s="4" t="s">
        <v>2</v>
      </c>
      <c r="C4" s="4" t="s">
        <v>3</v>
      </c>
      <c r="D4" s="4" t="s">
        <v>4</v>
      </c>
      <c r="E4" s="4"/>
      <c r="F4" s="4"/>
      <c r="G4" s="4"/>
      <c r="H4" s="4"/>
      <c r="I4" s="4"/>
      <c r="J4" s="4"/>
    </row>
    <row r="5" spans="1:10" ht="15.75" x14ac:dyDescent="0.25">
      <c r="A5" s="5"/>
      <c r="B5" s="5"/>
      <c r="C5" s="5"/>
      <c r="D5" s="6" t="s">
        <v>5</v>
      </c>
      <c r="E5" s="6" t="s">
        <v>6</v>
      </c>
      <c r="F5" s="6" t="s">
        <v>7</v>
      </c>
      <c r="G5" s="6" t="s">
        <v>8</v>
      </c>
      <c r="H5" s="6" t="s">
        <v>9</v>
      </c>
      <c r="I5" s="6" t="s">
        <v>10</v>
      </c>
      <c r="J5" s="6" t="s">
        <v>11</v>
      </c>
    </row>
    <row r="6" spans="1:10" x14ac:dyDescent="0.25">
      <c r="A6" s="7">
        <v>1</v>
      </c>
      <c r="B6" s="8" t="s">
        <v>12</v>
      </c>
      <c r="C6" s="7">
        <f>SUM(D6:J6)</f>
        <v>17</v>
      </c>
      <c r="D6" s="7">
        <f>SUM('[1]Anak Laki 2020'!D6+'[1]Anak Perempuan 2020'!D6)</f>
        <v>2</v>
      </c>
      <c r="E6" s="7">
        <f>SUM('[1]Anak Laki 2020'!E6+'[1]Anak Perempuan 2020'!E6)</f>
        <v>0</v>
      </c>
      <c r="F6" s="7">
        <f>SUM('[1]Anak Laki 2020'!F6+'[1]Anak Perempuan 2020'!F6)</f>
        <v>15</v>
      </c>
      <c r="G6" s="7">
        <f>SUM('[1]Anak Laki 2020'!G6+'[1]Anak Perempuan 2020'!G6)</f>
        <v>0</v>
      </c>
      <c r="H6" s="7">
        <f>SUM('[1]Anak Laki 2020'!H6+'[1]Anak Perempuan 2020'!H6)</f>
        <v>0</v>
      </c>
      <c r="I6" s="7">
        <f>SUM('[1]Anak Laki 2020'!I6+'[1]Anak Perempuan 2020'!I6)</f>
        <v>0</v>
      </c>
      <c r="J6" s="7">
        <f>SUM('[1]Anak Laki 2020'!J6+'[1]Anak Perempuan 2020'!J6)</f>
        <v>0</v>
      </c>
    </row>
    <row r="7" spans="1:10" x14ac:dyDescent="0.25">
      <c r="A7" s="7">
        <v>2</v>
      </c>
      <c r="B7" s="8" t="s">
        <v>13</v>
      </c>
      <c r="C7" s="7">
        <f t="shared" ref="C7:C15" si="0">SUM(D7:J7)</f>
        <v>42</v>
      </c>
      <c r="D7" s="7">
        <f>SUM('[1]Anak Laki 2020'!D7+'[1]Anak Perempuan 2020'!D7)</f>
        <v>8</v>
      </c>
      <c r="E7" s="7">
        <f>SUM('[1]Anak Laki 2020'!E7+'[1]Anak Perempuan 2020'!E7)</f>
        <v>6</v>
      </c>
      <c r="F7" s="7">
        <f>SUM('[1]Anak Laki 2020'!F7+'[1]Anak Perempuan 2020'!F7)</f>
        <v>24</v>
      </c>
      <c r="G7" s="7">
        <f>SUM('[1]Anak Laki 2020'!G7+'[1]Anak Perempuan 2020'!G7)</f>
        <v>1</v>
      </c>
      <c r="H7" s="7">
        <f>SUM('[1]Anak Laki 2020'!H7+'[1]Anak Perempuan 2020'!H7)</f>
        <v>0</v>
      </c>
      <c r="I7" s="7">
        <f>SUM('[1]Anak Laki 2020'!I7+'[1]Anak Perempuan 2020'!I7)</f>
        <v>3</v>
      </c>
      <c r="J7" s="7">
        <f>SUM('[1]Anak Laki 2020'!J7+'[1]Anak Perempuan 2020'!J7)</f>
        <v>0</v>
      </c>
    </row>
    <row r="8" spans="1:10" x14ac:dyDescent="0.25">
      <c r="A8" s="7">
        <v>3</v>
      </c>
      <c r="B8" s="8" t="s">
        <v>14</v>
      </c>
      <c r="C8" s="7">
        <f t="shared" si="0"/>
        <v>27</v>
      </c>
      <c r="D8" s="7">
        <f>SUM('[1]Anak Laki 2020'!D8+'[1]Anak Perempuan 2020'!D8)</f>
        <v>3</v>
      </c>
      <c r="E8" s="7">
        <f>SUM('[1]Anak Laki 2020'!E8+'[1]Anak Perempuan 2020'!E8)</f>
        <v>2</v>
      </c>
      <c r="F8" s="7">
        <f>SUM('[1]Anak Laki 2020'!F8+'[1]Anak Perempuan 2020'!F8)</f>
        <v>7</v>
      </c>
      <c r="G8" s="7">
        <f>SUM('[1]Anak Laki 2020'!G8+'[1]Anak Perempuan 2020'!G8)</f>
        <v>0</v>
      </c>
      <c r="H8" s="7">
        <f>SUM('[1]Anak Laki 2020'!H8+'[1]Anak Perempuan 2020'!H8)</f>
        <v>6</v>
      </c>
      <c r="I8" s="7">
        <f>SUM('[1]Anak Laki 2020'!I8+'[1]Anak Perempuan 2020'!I8)</f>
        <v>1</v>
      </c>
      <c r="J8" s="7">
        <f>SUM('[1]Anak Laki 2020'!J8+'[1]Anak Perempuan 2020'!J8)</f>
        <v>8</v>
      </c>
    </row>
    <row r="9" spans="1:10" x14ac:dyDescent="0.25">
      <c r="A9" s="7">
        <v>4</v>
      </c>
      <c r="B9" s="8" t="s">
        <v>15</v>
      </c>
      <c r="C9" s="7">
        <f t="shared" si="0"/>
        <v>32</v>
      </c>
      <c r="D9" s="7">
        <f>SUM('[1]Anak Laki 2020'!D9+'[1]Anak Perempuan 2020'!D9)</f>
        <v>12</v>
      </c>
      <c r="E9" s="7">
        <f>SUM('[1]Anak Laki 2020'!E9+'[1]Anak Perempuan 2020'!E9)</f>
        <v>2</v>
      </c>
      <c r="F9" s="7">
        <f>SUM('[1]Anak Laki 2020'!F9+'[1]Anak Perempuan 2020'!F9)</f>
        <v>17</v>
      </c>
      <c r="G9" s="7">
        <f>SUM('[1]Anak Laki 2020'!G9+'[1]Anak Perempuan 2020'!G9)</f>
        <v>0</v>
      </c>
      <c r="H9" s="7">
        <f>SUM('[1]Anak Laki 2020'!H9+'[1]Anak Perempuan 2020'!H9)</f>
        <v>0</v>
      </c>
      <c r="I9" s="7">
        <f>SUM('[1]Anak Laki 2020'!I9+'[1]Anak Perempuan 2020'!I9)</f>
        <v>1</v>
      </c>
      <c r="J9" s="7">
        <f>SUM('[1]Anak Laki 2020'!J9+'[1]Anak Perempuan 2020'!J9)</f>
        <v>0</v>
      </c>
    </row>
    <row r="10" spans="1:10" x14ac:dyDescent="0.25">
      <c r="A10" s="7">
        <v>5</v>
      </c>
      <c r="B10" s="8" t="s">
        <v>16</v>
      </c>
      <c r="C10" s="7">
        <f t="shared" si="0"/>
        <v>118</v>
      </c>
      <c r="D10" s="7">
        <f>SUM('[1]Anak Laki 2020'!D10+'[1]Anak Perempuan 2020'!D10)</f>
        <v>13</v>
      </c>
      <c r="E10" s="7">
        <f>SUM('[1]Anak Laki 2020'!E10+'[1]Anak Perempuan 2020'!E10)</f>
        <v>3</v>
      </c>
      <c r="F10" s="7">
        <f>SUM('[1]Anak Laki 2020'!F10+'[1]Anak Perempuan 2020'!F10)</f>
        <v>47</v>
      </c>
      <c r="G10" s="7">
        <f>SUM('[1]Anak Laki 2020'!G10+'[1]Anak Perempuan 2020'!G10)</f>
        <v>0</v>
      </c>
      <c r="H10" s="7">
        <f>SUM('[1]Anak Laki 2020'!H10+'[1]Anak Perempuan 2020'!H10)</f>
        <v>0</v>
      </c>
      <c r="I10" s="7">
        <f>SUM('[1]Anak Laki 2020'!I10+'[1]Anak Perempuan 2020'!I10)</f>
        <v>7</v>
      </c>
      <c r="J10" s="7">
        <f>SUM('[1]Anak Laki 2020'!J10+'[1]Anak Perempuan 2020'!J10)</f>
        <v>48</v>
      </c>
    </row>
    <row r="11" spans="1:10" x14ac:dyDescent="0.25">
      <c r="A11" s="7">
        <v>6</v>
      </c>
      <c r="B11" s="8" t="s">
        <v>17</v>
      </c>
      <c r="C11" s="7">
        <f t="shared" si="0"/>
        <v>97</v>
      </c>
      <c r="D11" s="7">
        <f>SUM('[1]Anak Laki 2020'!D11+'[1]Anak Perempuan 2020'!D11)</f>
        <v>11</v>
      </c>
      <c r="E11" s="7">
        <f>SUM('[1]Anak Laki 2020'!E11+'[1]Anak Perempuan 2020'!E11)</f>
        <v>5</v>
      </c>
      <c r="F11" s="7">
        <f>SUM('[1]Anak Laki 2020'!F11+'[1]Anak Perempuan 2020'!F11)</f>
        <v>9</v>
      </c>
      <c r="G11" s="7">
        <f>SUM('[1]Anak Laki 2020'!G11+'[1]Anak Perempuan 2020'!G11)</f>
        <v>0</v>
      </c>
      <c r="H11" s="7">
        <f>SUM('[1]Anak Laki 2020'!H11+'[1]Anak Perempuan 2020'!H11)</f>
        <v>0</v>
      </c>
      <c r="I11" s="7">
        <f>SUM('[1]Anak Laki 2020'!I11+'[1]Anak Perempuan 2020'!I11)</f>
        <v>5</v>
      </c>
      <c r="J11" s="7">
        <f>SUM('[1]Anak Laki 2020'!J11+'[1]Anak Perempuan 2020'!J11)</f>
        <v>67</v>
      </c>
    </row>
    <row r="12" spans="1:10" x14ac:dyDescent="0.25">
      <c r="A12" s="7">
        <v>7</v>
      </c>
      <c r="B12" s="8" t="s">
        <v>18</v>
      </c>
      <c r="C12" s="7">
        <f t="shared" si="0"/>
        <v>44</v>
      </c>
      <c r="D12" s="7">
        <f>SUM('[1]Anak Laki 2020'!D12+'[1]Anak Perempuan 2020'!D12)</f>
        <v>15</v>
      </c>
      <c r="E12" s="7">
        <f>SUM('[1]Anak Laki 2020'!E12+'[1]Anak Perempuan 2020'!E12)</f>
        <v>0</v>
      </c>
      <c r="F12" s="7">
        <f>SUM('[1]Anak Laki 2020'!F12+'[1]Anak Perempuan 2020'!F12)</f>
        <v>29</v>
      </c>
      <c r="G12" s="7">
        <f>SUM('[1]Anak Laki 2020'!G12+'[1]Anak Perempuan 2020'!G12)</f>
        <v>0</v>
      </c>
      <c r="H12" s="7">
        <f>SUM('[1]Anak Laki 2020'!H12+'[1]Anak Perempuan 2020'!H12)</f>
        <v>0</v>
      </c>
      <c r="I12" s="7">
        <f>SUM('[1]Anak Laki 2020'!I12+'[1]Anak Perempuan 2020'!I12)</f>
        <v>0</v>
      </c>
      <c r="J12" s="7">
        <f>SUM('[1]Anak Laki 2020'!J12+'[1]Anak Perempuan 2020'!J12)</f>
        <v>0</v>
      </c>
    </row>
    <row r="13" spans="1:10" x14ac:dyDescent="0.25">
      <c r="A13" s="7">
        <v>8</v>
      </c>
      <c r="B13" s="8" t="s">
        <v>19</v>
      </c>
      <c r="C13" s="7">
        <f t="shared" si="0"/>
        <v>24</v>
      </c>
      <c r="D13" s="7">
        <f>SUM('[1]Anak Laki 2020'!D13+'[1]Anak Perempuan 2020'!D13)</f>
        <v>3</v>
      </c>
      <c r="E13" s="7">
        <f>SUM('[1]Anak Laki 2020'!E13+'[1]Anak Perempuan 2020'!E13)</f>
        <v>0</v>
      </c>
      <c r="F13" s="7">
        <f>SUM('[1]Anak Laki 2020'!F13+'[1]Anak Perempuan 2020'!F13)</f>
        <v>14</v>
      </c>
      <c r="G13" s="7">
        <f>SUM('[1]Anak Laki 2020'!G13+'[1]Anak Perempuan 2020'!G13)</f>
        <v>0</v>
      </c>
      <c r="H13" s="7">
        <f>SUM('[1]Anak Laki 2020'!H13+'[1]Anak Perempuan 2020'!H13)</f>
        <v>0</v>
      </c>
      <c r="I13" s="7">
        <f>SUM('[1]Anak Laki 2020'!I13+'[1]Anak Perempuan 2020'!I13)</f>
        <v>6</v>
      </c>
      <c r="J13" s="7">
        <f>SUM('[1]Anak Laki 2020'!J13+'[1]Anak Perempuan 2020'!J13)</f>
        <v>1</v>
      </c>
    </row>
    <row r="14" spans="1:10" x14ac:dyDescent="0.25">
      <c r="A14" s="7">
        <v>9</v>
      </c>
      <c r="B14" s="8" t="s">
        <v>20</v>
      </c>
      <c r="C14" s="7">
        <f t="shared" si="0"/>
        <v>32</v>
      </c>
      <c r="D14" s="7">
        <f>SUM('[1]Anak Laki 2020'!D14+'[1]Anak Perempuan 2020'!D14)</f>
        <v>13</v>
      </c>
      <c r="E14" s="7">
        <f>SUM('[1]Anak Laki 2020'!E14+'[1]Anak Perempuan 2020'!E14)</f>
        <v>0</v>
      </c>
      <c r="F14" s="7">
        <f>SUM('[1]Anak Laki 2020'!F14+'[1]Anak Perempuan 2020'!F14)</f>
        <v>15</v>
      </c>
      <c r="G14" s="7">
        <f>SUM('[1]Anak Laki 2020'!G14+'[1]Anak Perempuan 2020'!G14)</f>
        <v>0</v>
      </c>
      <c r="H14" s="7">
        <f>SUM('[1]Anak Laki 2020'!H14+'[1]Anak Perempuan 2020'!H14)</f>
        <v>0</v>
      </c>
      <c r="I14" s="7">
        <f>SUM('[1]Anak Laki 2020'!I14+'[1]Anak Perempuan 2020'!I14)</f>
        <v>0</v>
      </c>
      <c r="J14" s="7">
        <f>SUM('[1]Anak Laki 2020'!J14+'[1]Anak Perempuan 2020'!J14)</f>
        <v>4</v>
      </c>
    </row>
    <row r="15" spans="1:10" x14ac:dyDescent="0.25">
      <c r="A15" s="7">
        <v>10</v>
      </c>
      <c r="B15" s="8" t="s">
        <v>21</v>
      </c>
      <c r="C15" s="7">
        <f t="shared" si="0"/>
        <v>49</v>
      </c>
      <c r="D15" s="7">
        <f>SUM('[1]Anak Laki 2020'!D15+'[1]Anak Perempuan 2020'!D15)</f>
        <v>19</v>
      </c>
      <c r="E15" s="7">
        <f>SUM('[1]Anak Laki 2020'!E15+'[1]Anak Perempuan 2020'!E15)</f>
        <v>7</v>
      </c>
      <c r="F15" s="7">
        <f>SUM('[1]Anak Laki 2020'!F15+'[1]Anak Perempuan 2020'!F15)</f>
        <v>13</v>
      </c>
      <c r="G15" s="7">
        <f>SUM('[1]Anak Laki 2020'!G15+'[1]Anak Perempuan 2020'!G15)</f>
        <v>2</v>
      </c>
      <c r="H15" s="7">
        <f>SUM('[1]Anak Laki 2020'!H15+'[1]Anak Perempuan 2020'!H15)</f>
        <v>0</v>
      </c>
      <c r="I15" s="7">
        <f>SUM('[1]Anak Laki 2020'!I15+'[1]Anak Perempuan 2020'!I15)</f>
        <v>3</v>
      </c>
      <c r="J15" s="7">
        <f>SUM('[1]Anak Laki 2020'!J15+'[1]Anak Perempuan 2020'!J15)</f>
        <v>5</v>
      </c>
    </row>
    <row r="16" spans="1:10" ht="15.75" x14ac:dyDescent="0.25">
      <c r="A16" s="8"/>
      <c r="B16" s="9" t="s">
        <v>22</v>
      </c>
      <c r="C16" s="10">
        <f>SUM(C6:C15)</f>
        <v>482</v>
      </c>
      <c r="D16" s="10">
        <f t="shared" ref="D16:J16" si="1">SUM(D6:D15)</f>
        <v>99</v>
      </c>
      <c r="E16" s="10">
        <f t="shared" si="1"/>
        <v>25</v>
      </c>
      <c r="F16" s="10">
        <f t="shared" si="1"/>
        <v>190</v>
      </c>
      <c r="G16" s="10">
        <f t="shared" si="1"/>
        <v>3</v>
      </c>
      <c r="H16" s="10">
        <f t="shared" si="1"/>
        <v>6</v>
      </c>
      <c r="I16" s="10">
        <f t="shared" si="1"/>
        <v>26</v>
      </c>
      <c r="J16" s="10">
        <f t="shared" si="1"/>
        <v>133</v>
      </c>
    </row>
    <row r="17" spans="1:10" ht="15.75" x14ac:dyDescent="0.25">
      <c r="A17" s="1"/>
      <c r="B17" s="11"/>
      <c r="C17" s="1"/>
      <c r="D17" s="1"/>
      <c r="E17" s="1"/>
      <c r="F17" s="1"/>
      <c r="G17" s="1"/>
      <c r="H17" s="1"/>
      <c r="I17" s="1"/>
      <c r="J17" s="1"/>
    </row>
    <row r="18" spans="1:10" ht="15.75" x14ac:dyDescent="0.25">
      <c r="A18" s="11" t="s">
        <v>23</v>
      </c>
      <c r="B18" s="1"/>
      <c r="C18" s="1"/>
      <c r="D18" s="1"/>
      <c r="E18" s="1"/>
      <c r="F18" s="1"/>
      <c r="G18" s="1"/>
      <c r="H18" s="1"/>
      <c r="I18" s="1"/>
      <c r="J18" s="1"/>
    </row>
  </sheetData>
  <mergeCells count="5">
    <mergeCell ref="A2:J2"/>
    <mergeCell ref="A4:A5"/>
    <mergeCell ref="B4:B5"/>
    <mergeCell ref="C4:C5"/>
    <mergeCell ref="D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2021-06-24T03:38:48Z</dcterms:created>
  <dcterms:modified xsi:type="dcterms:W3CDTF">2021-06-24T03:39:57Z</dcterms:modified>
</cp:coreProperties>
</file>