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IRO PBJ 2022\1. DATA Tw. I\"/>
    </mc:Choice>
  </mc:AlternateContent>
  <bookViews>
    <workbookView xWindow="-120" yWindow="-120" windowWidth="20730" windowHeight="11160" activeTab="3"/>
  </bookViews>
  <sheets>
    <sheet name="PBJ Yg Dibina Tw. I" sheetId="1" r:id="rId1"/>
    <sheet name="PBJ Yg Dibina Tw. II" sheetId="2" r:id="rId2"/>
    <sheet name="PBJ Yg Dibina Tw. III" sheetId="3" r:id="rId3"/>
    <sheet name="PBJ Yg Dibina Tw. IV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C40" i="3"/>
  <c r="D40" i="3"/>
  <c r="D22" i="2" l="1"/>
  <c r="C22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D18" i="1" l="1"/>
  <c r="C1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<sst xmlns="http://schemas.openxmlformats.org/spreadsheetml/2006/main" count="128" uniqueCount="68">
  <si>
    <t>NO</t>
  </si>
  <si>
    <t>PERANGKAT DAERAH</t>
  </si>
  <si>
    <t>JUMLAH PPK</t>
  </si>
  <si>
    <t xml:space="preserve">JUMLAH PAKET </t>
  </si>
  <si>
    <t>DINAS KESEHATAN</t>
  </si>
  <si>
    <t>DINAS PEKERJAAN UMUM DAN PENATAAN RUANG</t>
  </si>
  <si>
    <t>BIRO KESEJAHTERAAN RAKYAT</t>
  </si>
  <si>
    <t>DINAS KELAUTAN DAN  PERIKANAN</t>
  </si>
  <si>
    <t>BADAN PENGELOLA PENDAPATAN DAERAH</t>
  </si>
  <si>
    <t>DINAS PETERNAKAN DAN KESEHATAN HEWAN</t>
  </si>
  <si>
    <t>JUMLAH</t>
  </si>
  <si>
    <t>RUMAH SAKIT UMUM DAERAH PROVINSI NTB</t>
  </si>
  <si>
    <t>BADAN KESATUAN BANGSA DAN POLITIK</t>
  </si>
  <si>
    <t>JUMLAH PEJABAT PENGADAAN  BARANG DAN JASA PEMERINTAH YANG DIBINA TRIWULAN I TAHUN 2022</t>
  </si>
  <si>
    <t>DINAS PENDIDIKAN DAN KEBUDAYAAN</t>
  </si>
  <si>
    <t>RUMAH SAKIT HL MANAMBAI ABDUL KADIR</t>
  </si>
  <si>
    <t>DINAS PERUMAHAN DAN PERMUKIMAN</t>
  </si>
  <si>
    <t>BADAN RISET INOVASI DAN DAERAH</t>
  </si>
  <si>
    <t>DINAS KOPERASI DAN UKM</t>
  </si>
  <si>
    <t>BADAN KEPEGAWAIAN DAERAH</t>
  </si>
  <si>
    <t>DINAS PEMBERDAYAAN MASYARAKAT PEMERINTAHAN DESA KEPENDUDUKAN DAN CAPIL</t>
  </si>
  <si>
    <t>DINAS PERTANIAN DAN PERKEBUNAN</t>
  </si>
  <si>
    <t>DINAS PERPUSTAKAAN DAN KEARSIPAN</t>
  </si>
  <si>
    <t>DINAS KETAHANAN PANGAN</t>
  </si>
  <si>
    <t>DINAS TENAGA KERJA DAN TRANSMIGRASI</t>
  </si>
  <si>
    <t>DINAS PARIWISATA</t>
  </si>
  <si>
    <t>SEKRETARIAT DEWAN PERWAKILAN RAKYAT DAERAH</t>
  </si>
  <si>
    <t>DINAS ENERGI DAN SUMBER DAYA MINERAL</t>
  </si>
  <si>
    <t>DINAS PERINDUSTRIAN</t>
  </si>
  <si>
    <t>RUMAH SAKIT UMUM DAERAH PROVINSI</t>
  </si>
  <si>
    <t>JUMLAH PEJABAT PENGADAAN  BARANG DAN JASA PEMERINTAH YANG DIBINA TRIWULAN I s.d. II TAHUN 2022</t>
  </si>
  <si>
    <t>BADAN KEPEGAWAIAN DAERAH PROVINSI NTB</t>
  </si>
  <si>
    <t>BADAN KESATUAN BANGSA DAN POLITIK DALAM NEGERI PROVINSI NTB</t>
  </si>
  <si>
    <t>BADAN PENGELOLA KEUANGAN DAN ASET DAERAH PROVINSI NTB</t>
  </si>
  <si>
    <t>BADAN PENGELOLA PENDAPATAN DAERAH PROVINSI NTB</t>
  </si>
  <si>
    <t>BADAN PENGEMBANGAN SUMBER DAYA MANUSIA DAERAH PROVINSI NTB</t>
  </si>
  <si>
    <t>BADAN PERENCANAAN PEMBANGUNAN PENELITIAN DAN PENGEMBANGAN DAERAH PROVINSI NTB</t>
  </si>
  <si>
    <t>BADAN RISET DAN INOVASI DAERAH PROVINSI NTB</t>
  </si>
  <si>
    <t>DINAS ENERGI DAN SUMBER DAYA MINERAL PROVINSI NTB</t>
  </si>
  <si>
    <t>DINAS KELAUTAN DAN PERIKANAN PROVINSI NTB</t>
  </si>
  <si>
    <t>DINAS KESEHATAN PROVINSI NTB</t>
  </si>
  <si>
    <t>DINAS KOPERASI DAN UKM PROVINSI NTB</t>
  </si>
  <si>
    <t>DINAS KETAHANAN PANGAN PROVINSI NTB</t>
  </si>
  <si>
    <t>DINAS LINGKUNGAN HIDUP DAN KEHUTANAN PROVINSI NTB</t>
  </si>
  <si>
    <t>DINAS PARIWISATA PROVINSI NTB</t>
  </si>
  <si>
    <t>DINAS PEKERJAAN UMUM DAN PENATAAN RUANG PROVINSI NTB</t>
  </si>
  <si>
    <t>DINAS PEMBERDAYAAN MASYARAKAT PEMERINTAHAN DESA KEPENDUDUKAN DAN PENCATATAN SIPIL PROVINSI NTB</t>
  </si>
  <si>
    <t>DINAS PEMUDA DAN OLAHRAGA PROVINSI NTB</t>
  </si>
  <si>
    <t>DINAS PENANAMAN MODAL DAN PELAYANAN TERPADU SATU PINTU PROVINSI NTB</t>
  </si>
  <si>
    <t>DINAS PENDIDIKAN DAN KEBUDAYAAN PROVINSI NTB</t>
  </si>
  <si>
    <t>DINAS PERDAGANGAN PROVINSI NTB</t>
  </si>
  <si>
    <t>DINAS PERHUBUNGAN PROVINSI NTB</t>
  </si>
  <si>
    <t>DINAS PERINDUSTRIAN PROVINSI NTB</t>
  </si>
  <si>
    <t>DINAS PERPUSTAKAAN DAN KEARSIPAN PROVINSI NTB</t>
  </si>
  <si>
    <t>DINAS PERTANIAN DAN PERKEBUNAN PROVINSI NTB</t>
  </si>
  <si>
    <t>DINAS PERUMAHAN DAN PERMUKIMAN PROVINSI NTB</t>
  </si>
  <si>
    <t>DINAS PETERNAKAN DAN KESEHATAN HEWAN PROVINSI NTB</t>
  </si>
  <si>
    <t>DINAS SOSIAL PROVINSI NTB</t>
  </si>
  <si>
    <t>DINAS TENAGA DAN TRANSMIGRASI PROVINSI NTB</t>
  </si>
  <si>
    <t>INSPEKTORAT PROVINSI NTB</t>
  </si>
  <si>
    <t>PELAKSANA BADAN PENANGGULANGAN BENCANA DAERAH PROVINSI NTB</t>
  </si>
  <si>
    <t>RUMAH SAKIT HL MANAMBAI ABDUL KADIR PROVINSI NTB</t>
  </si>
  <si>
    <t>RUMAH SAKIT JIWA MUTIARA SUKMA PROVINSI NTB</t>
  </si>
  <si>
    <t>RUMAH SAKIT MANDALIKA PROVINSI NTB</t>
  </si>
  <si>
    <t>SEKRETARIAT DAERAH PROVINSI NTB</t>
  </si>
  <si>
    <t>SEKRETARIAT DPRD PROVINSI NTB</t>
  </si>
  <si>
    <t>JUMLAH PEJABAT PENGADAAN  BARANG DAN JASA PEMERINTAH YANG DIBINA TRIWULAN I s.d. III TAHUN 2022</t>
  </si>
  <si>
    <t>JUMLAH PEJABAT PEMBUAT KOMITMEN BARANG DAN JASA PEMERINTAH YANG DIBINA TRIWULAN I s.d. IV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</si>
</sst>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Fill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1" applyFont="1" applyFill="1" applyBorder="1" applyAlignment="1" applyProtection="1">
      <alignment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wrapText="1"/>
    </xf>
    <xf numFmtId="0" fontId="2" fillId="0" borderId="2" xfId="0" applyFont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90" zoomScaleNormal="90" workbookViewId="0">
      <selection sqref="A1:D1"/>
    </sheetView>
  </sheetViews>
  <sheetFormatPr defaultRowHeight="15" x14ac:dyDescent="0.2"/>
  <cols>
    <col min="1" max="1" width="5.42578125" style="1" customWidth="1"/>
    <col min="2" max="2" width="48.85546875" style="1" customWidth="1"/>
    <col min="3" max="3" width="16.42578125" style="1" customWidth="1"/>
    <col min="4" max="4" width="18.28515625" style="1" customWidth="1"/>
    <col min="5" max="16384" width="9.140625" style="1"/>
  </cols>
  <sheetData>
    <row r="1" spans="1:4" ht="40.5" customHeight="1" x14ac:dyDescent="0.2">
      <c r="A1" s="22" t="s">
        <v>13</v>
      </c>
      <c r="B1" s="22"/>
      <c r="C1" s="22"/>
      <c r="D1" s="22"/>
    </row>
    <row r="2" spans="1:4" ht="15.75" thickBot="1" x14ac:dyDescent="0.25"/>
    <row r="3" spans="1:4" s="2" customFormat="1" ht="23.25" customHeight="1" thickBot="1" x14ac:dyDescent="0.3">
      <c r="A3" s="14" t="s">
        <v>0</v>
      </c>
      <c r="B3" s="15" t="s">
        <v>1</v>
      </c>
      <c r="C3" s="15" t="s">
        <v>2</v>
      </c>
      <c r="D3" s="16" t="s">
        <v>3</v>
      </c>
    </row>
    <row r="4" spans="1:4" ht="24.95" customHeight="1" x14ac:dyDescent="0.2">
      <c r="A4" s="3">
        <v>1</v>
      </c>
      <c r="B4" s="4" t="s">
        <v>11</v>
      </c>
      <c r="C4" s="5">
        <v>3</v>
      </c>
      <c r="D4" s="6">
        <v>18</v>
      </c>
    </row>
    <row r="5" spans="1:4" ht="24.95" customHeight="1" x14ac:dyDescent="0.2">
      <c r="A5" s="7">
        <f>+A4+1</f>
        <v>2</v>
      </c>
      <c r="B5" s="8" t="s">
        <v>12</v>
      </c>
      <c r="C5" s="9">
        <v>1</v>
      </c>
      <c r="D5" s="10">
        <v>3</v>
      </c>
    </row>
    <row r="6" spans="1:4" ht="24.95" customHeight="1" x14ac:dyDescent="0.2">
      <c r="A6" s="7">
        <f t="shared" ref="A6:A17" si="0">+A5+1</f>
        <v>3</v>
      </c>
      <c r="B6" s="8" t="s">
        <v>7</v>
      </c>
      <c r="C6" s="9">
        <v>2</v>
      </c>
      <c r="D6" s="10">
        <v>195</v>
      </c>
    </row>
    <row r="7" spans="1:4" ht="34.5" customHeight="1" x14ac:dyDescent="0.2">
      <c r="A7" s="7">
        <f t="shared" si="0"/>
        <v>4</v>
      </c>
      <c r="B7" s="11" t="s">
        <v>5</v>
      </c>
      <c r="C7" s="9">
        <v>6</v>
      </c>
      <c r="D7" s="10">
        <v>430</v>
      </c>
    </row>
    <row r="8" spans="1:4" ht="24.95" customHeight="1" x14ac:dyDescent="0.2">
      <c r="A8" s="7">
        <f t="shared" si="0"/>
        <v>5</v>
      </c>
      <c r="B8" s="8" t="s">
        <v>14</v>
      </c>
      <c r="C8" s="9">
        <v>2</v>
      </c>
      <c r="D8" s="10">
        <v>68</v>
      </c>
    </row>
    <row r="9" spans="1:4" ht="24.95" customHeight="1" x14ac:dyDescent="0.2">
      <c r="A9" s="7">
        <f t="shared" si="0"/>
        <v>6</v>
      </c>
      <c r="B9" s="8" t="s">
        <v>15</v>
      </c>
      <c r="C9" s="9">
        <v>2</v>
      </c>
      <c r="D9" s="10">
        <v>10</v>
      </c>
    </row>
    <row r="10" spans="1:4" ht="32.25" customHeight="1" x14ac:dyDescent="0.2">
      <c r="A10" s="7">
        <f t="shared" si="0"/>
        <v>7</v>
      </c>
      <c r="B10" s="12" t="s">
        <v>8</v>
      </c>
      <c r="C10" s="19">
        <v>1</v>
      </c>
      <c r="D10" s="10">
        <v>18</v>
      </c>
    </row>
    <row r="11" spans="1:4" ht="24.95" customHeight="1" x14ac:dyDescent="0.2">
      <c r="A11" s="7">
        <f t="shared" si="0"/>
        <v>8</v>
      </c>
      <c r="B11" s="8" t="s">
        <v>16</v>
      </c>
      <c r="C11" s="9">
        <v>1</v>
      </c>
      <c r="D11" s="10">
        <v>230</v>
      </c>
    </row>
    <row r="12" spans="1:4" ht="24.95" customHeight="1" x14ac:dyDescent="0.2">
      <c r="A12" s="7">
        <f t="shared" si="0"/>
        <v>9</v>
      </c>
      <c r="B12" s="8" t="s">
        <v>17</v>
      </c>
      <c r="C12" s="9">
        <v>1</v>
      </c>
      <c r="D12" s="10">
        <v>14</v>
      </c>
    </row>
    <row r="13" spans="1:4" ht="24.95" customHeight="1" x14ac:dyDescent="0.2">
      <c r="A13" s="7">
        <f t="shared" si="0"/>
        <v>10</v>
      </c>
      <c r="B13" s="8" t="s">
        <v>6</v>
      </c>
      <c r="C13" s="9">
        <v>1</v>
      </c>
      <c r="D13" s="10">
        <v>29</v>
      </c>
    </row>
    <row r="14" spans="1:4" ht="24.95" customHeight="1" x14ac:dyDescent="0.2">
      <c r="A14" s="7">
        <f t="shared" si="0"/>
        <v>11</v>
      </c>
      <c r="B14" s="8" t="s">
        <v>18</v>
      </c>
      <c r="C14" s="9">
        <v>2</v>
      </c>
      <c r="D14" s="10">
        <v>64</v>
      </c>
    </row>
    <row r="15" spans="1:4" ht="24.95" customHeight="1" x14ac:dyDescent="0.2">
      <c r="A15" s="7">
        <f t="shared" si="0"/>
        <v>12</v>
      </c>
      <c r="B15" s="8" t="s">
        <v>4</v>
      </c>
      <c r="C15" s="9">
        <v>1</v>
      </c>
      <c r="D15" s="10">
        <v>183</v>
      </c>
    </row>
    <row r="16" spans="1:4" ht="24.95" customHeight="1" x14ac:dyDescent="0.2">
      <c r="A16" s="7">
        <f t="shared" si="0"/>
        <v>13</v>
      </c>
      <c r="B16" s="13" t="s">
        <v>9</v>
      </c>
      <c r="C16" s="9">
        <v>1</v>
      </c>
      <c r="D16" s="10">
        <v>245</v>
      </c>
    </row>
    <row r="17" spans="1:4" ht="24.95" customHeight="1" x14ac:dyDescent="0.2">
      <c r="A17" s="7">
        <f t="shared" si="0"/>
        <v>14</v>
      </c>
      <c r="B17" s="8" t="s">
        <v>19</v>
      </c>
      <c r="C17" s="9">
        <v>1</v>
      </c>
      <c r="D17" s="10">
        <v>89</v>
      </c>
    </row>
    <row r="18" spans="1:4" ht="24.95" customHeight="1" thickBot="1" x14ac:dyDescent="0.25">
      <c r="A18" s="20" t="s">
        <v>10</v>
      </c>
      <c r="B18" s="21"/>
      <c r="C18" s="17">
        <f>SUM(C4:C17)</f>
        <v>25</v>
      </c>
      <c r="D18" s="18">
        <f>SUM(D4:D17)</f>
        <v>1596</v>
      </c>
    </row>
  </sheetData>
  <mergeCells count="2">
    <mergeCell ref="A18:B18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4" sqref="B14"/>
    </sheetView>
  </sheetViews>
  <sheetFormatPr defaultRowHeight="15" x14ac:dyDescent="0.2"/>
  <cols>
    <col min="1" max="1" width="5.42578125" style="1" customWidth="1"/>
    <col min="2" max="2" width="57.42578125" style="1" customWidth="1"/>
    <col min="3" max="3" width="16.85546875" style="1" customWidth="1"/>
    <col min="4" max="4" width="21.7109375" style="1" customWidth="1"/>
    <col min="5" max="16384" width="9.140625" style="1"/>
  </cols>
  <sheetData>
    <row r="1" spans="1:4" ht="42" customHeight="1" x14ac:dyDescent="0.2">
      <c r="A1" s="22" t="s">
        <v>30</v>
      </c>
      <c r="B1" s="22"/>
      <c r="C1" s="22"/>
      <c r="D1" s="22"/>
    </row>
    <row r="2" spans="1:4" ht="15.75" thickBot="1" x14ac:dyDescent="0.25"/>
    <row r="3" spans="1:4" s="2" customFormat="1" ht="23.25" customHeight="1" thickBot="1" x14ac:dyDescent="0.3">
      <c r="A3" s="14" t="s">
        <v>0</v>
      </c>
      <c r="B3" s="15" t="s">
        <v>1</v>
      </c>
      <c r="C3" s="15" t="s">
        <v>2</v>
      </c>
      <c r="D3" s="16" t="s">
        <v>3</v>
      </c>
    </row>
    <row r="4" spans="1:4" ht="24.95" customHeight="1" x14ac:dyDescent="0.2">
      <c r="A4" s="3">
        <v>1</v>
      </c>
      <c r="B4" s="4" t="s">
        <v>5</v>
      </c>
      <c r="C4" s="5">
        <v>9</v>
      </c>
      <c r="D4" s="6">
        <v>489</v>
      </c>
    </row>
    <row r="5" spans="1:4" ht="30.75" customHeight="1" x14ac:dyDescent="0.2">
      <c r="A5" s="7">
        <f>+A4+1</f>
        <v>2</v>
      </c>
      <c r="B5" s="11" t="s">
        <v>20</v>
      </c>
      <c r="C5" s="9">
        <v>1</v>
      </c>
      <c r="D5" s="10">
        <v>38</v>
      </c>
    </row>
    <row r="6" spans="1:4" ht="24.95" customHeight="1" x14ac:dyDescent="0.2">
      <c r="A6" s="7">
        <f t="shared" ref="A6:A21" si="0">+A5+1</f>
        <v>3</v>
      </c>
      <c r="B6" s="8" t="s">
        <v>21</v>
      </c>
      <c r="C6" s="9">
        <v>2</v>
      </c>
      <c r="D6" s="10">
        <v>2</v>
      </c>
    </row>
    <row r="7" spans="1:4" ht="34.5" customHeight="1" x14ac:dyDescent="0.2">
      <c r="A7" s="7">
        <f t="shared" si="0"/>
        <v>4</v>
      </c>
      <c r="B7" s="11" t="s">
        <v>22</v>
      </c>
      <c r="C7" s="9">
        <v>2</v>
      </c>
      <c r="D7" s="10">
        <v>6</v>
      </c>
    </row>
    <row r="8" spans="1:4" ht="24.95" customHeight="1" x14ac:dyDescent="0.2">
      <c r="A8" s="7">
        <f t="shared" si="0"/>
        <v>5</v>
      </c>
      <c r="B8" s="8" t="s">
        <v>8</v>
      </c>
      <c r="C8" s="9">
        <v>13</v>
      </c>
      <c r="D8" s="10">
        <v>702</v>
      </c>
    </row>
    <row r="9" spans="1:4" ht="24.95" customHeight="1" x14ac:dyDescent="0.2">
      <c r="A9" s="23">
        <f t="shared" si="0"/>
        <v>6</v>
      </c>
      <c r="B9" s="24" t="s">
        <v>16</v>
      </c>
      <c r="C9" s="25">
        <v>2</v>
      </c>
      <c r="D9" s="26">
        <v>216</v>
      </c>
    </row>
    <row r="10" spans="1:4" ht="32.25" customHeight="1" x14ac:dyDescent="0.2">
      <c r="A10" s="7">
        <f t="shared" si="0"/>
        <v>7</v>
      </c>
      <c r="B10" s="12" t="s">
        <v>4</v>
      </c>
      <c r="C10" s="19">
        <v>2</v>
      </c>
      <c r="D10" s="10">
        <v>175</v>
      </c>
    </row>
    <row r="11" spans="1:4" ht="24.95" customHeight="1" x14ac:dyDescent="0.2">
      <c r="A11" s="23">
        <f t="shared" si="0"/>
        <v>8</v>
      </c>
      <c r="B11" s="8" t="s">
        <v>9</v>
      </c>
      <c r="C11" s="9">
        <v>1</v>
      </c>
      <c r="D11" s="10">
        <v>684</v>
      </c>
    </row>
    <row r="12" spans="1:4" ht="24.95" customHeight="1" x14ac:dyDescent="0.2">
      <c r="A12" s="7">
        <f t="shared" si="0"/>
        <v>9</v>
      </c>
      <c r="B12" s="13" t="s">
        <v>23</v>
      </c>
      <c r="C12" s="9">
        <v>2</v>
      </c>
      <c r="D12" s="10">
        <v>268</v>
      </c>
    </row>
    <row r="13" spans="1:4" ht="24.95" customHeight="1" x14ac:dyDescent="0.2">
      <c r="A13" s="23">
        <f t="shared" si="0"/>
        <v>10</v>
      </c>
      <c r="B13" s="13" t="s">
        <v>24</v>
      </c>
      <c r="C13" s="9">
        <v>2</v>
      </c>
      <c r="D13" s="10">
        <v>34</v>
      </c>
    </row>
    <row r="14" spans="1:4" ht="26.25" customHeight="1" x14ac:dyDescent="0.2">
      <c r="A14" s="7">
        <f t="shared" si="0"/>
        <v>11</v>
      </c>
      <c r="B14" s="13" t="s">
        <v>25</v>
      </c>
      <c r="C14" s="9">
        <v>1</v>
      </c>
      <c r="D14" s="10">
        <v>225</v>
      </c>
    </row>
    <row r="15" spans="1:4" ht="28.5" customHeight="1" x14ac:dyDescent="0.2">
      <c r="A15" s="23">
        <f t="shared" si="0"/>
        <v>12</v>
      </c>
      <c r="B15" s="13" t="s">
        <v>26</v>
      </c>
      <c r="C15" s="9">
        <v>2</v>
      </c>
      <c r="D15" s="10">
        <v>299</v>
      </c>
    </row>
    <row r="16" spans="1:4" ht="27.75" customHeight="1" x14ac:dyDescent="0.2">
      <c r="A16" s="7">
        <f t="shared" si="0"/>
        <v>13</v>
      </c>
      <c r="B16" s="8" t="s">
        <v>18</v>
      </c>
      <c r="C16" s="9">
        <v>2</v>
      </c>
      <c r="D16" s="10">
        <v>128</v>
      </c>
    </row>
    <row r="17" spans="1:4" ht="24" customHeight="1" x14ac:dyDescent="0.2">
      <c r="A17" s="23">
        <f t="shared" si="0"/>
        <v>14</v>
      </c>
      <c r="B17" s="13" t="s">
        <v>14</v>
      </c>
      <c r="C17" s="9">
        <v>2</v>
      </c>
      <c r="D17" s="10">
        <v>144</v>
      </c>
    </row>
    <row r="18" spans="1:4" ht="23.25" customHeight="1" x14ac:dyDescent="0.2">
      <c r="A18" s="7">
        <f t="shared" si="0"/>
        <v>15</v>
      </c>
      <c r="B18" s="13" t="s">
        <v>27</v>
      </c>
      <c r="C18" s="9">
        <v>1</v>
      </c>
      <c r="D18" s="10">
        <v>327</v>
      </c>
    </row>
    <row r="19" spans="1:4" ht="21.75" customHeight="1" x14ac:dyDescent="0.2">
      <c r="A19" s="23">
        <f t="shared" si="0"/>
        <v>16</v>
      </c>
      <c r="B19" s="8" t="s">
        <v>28</v>
      </c>
      <c r="C19" s="9">
        <v>1</v>
      </c>
      <c r="D19" s="10">
        <v>13</v>
      </c>
    </row>
    <row r="20" spans="1:4" ht="26.25" customHeight="1" x14ac:dyDescent="0.2">
      <c r="A20" s="7">
        <f t="shared" si="0"/>
        <v>17</v>
      </c>
      <c r="B20" s="13" t="s">
        <v>29</v>
      </c>
      <c r="C20" s="9">
        <v>3</v>
      </c>
      <c r="D20" s="10">
        <v>34</v>
      </c>
    </row>
    <row r="21" spans="1:4" ht="24" customHeight="1" x14ac:dyDescent="0.2">
      <c r="A21" s="23">
        <f t="shared" si="0"/>
        <v>18</v>
      </c>
      <c r="B21" s="8" t="s">
        <v>15</v>
      </c>
      <c r="C21" s="9">
        <v>2</v>
      </c>
      <c r="D21" s="10">
        <v>10</v>
      </c>
    </row>
    <row r="22" spans="1:4" ht="21.75" customHeight="1" thickBot="1" x14ac:dyDescent="0.25">
      <c r="A22" s="27" t="s">
        <v>10</v>
      </c>
      <c r="B22" s="28"/>
      <c r="C22" s="17">
        <f>SUM(C4:C21)</f>
        <v>50</v>
      </c>
      <c r="D22" s="18">
        <f>SUM(D4:D21)</f>
        <v>3794</v>
      </c>
    </row>
  </sheetData>
  <mergeCells count="2">
    <mergeCell ref="A1:D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G38" sqref="G38"/>
    </sheetView>
  </sheetViews>
  <sheetFormatPr defaultRowHeight="15" x14ac:dyDescent="0.2"/>
  <cols>
    <col min="1" max="1" width="5.42578125" style="1" customWidth="1"/>
    <col min="2" max="2" width="61.7109375" style="1" customWidth="1"/>
    <col min="3" max="3" width="17.85546875" style="1" customWidth="1"/>
    <col min="4" max="4" width="22.5703125" style="1" customWidth="1"/>
    <col min="5" max="16384" width="9.140625" style="1"/>
  </cols>
  <sheetData>
    <row r="1" spans="1:4" ht="33" customHeight="1" x14ac:dyDescent="0.2">
      <c r="A1" s="29" t="s">
        <v>66</v>
      </c>
      <c r="B1" s="29"/>
      <c r="C1" s="29"/>
      <c r="D1" s="29"/>
    </row>
    <row r="2" spans="1:4" ht="15.75" thickBot="1" x14ac:dyDescent="0.25"/>
    <row r="3" spans="1:4" s="2" customFormat="1" ht="26.25" customHeight="1" thickBot="1" x14ac:dyDescent="0.3">
      <c r="A3" s="14" t="s">
        <v>0</v>
      </c>
      <c r="B3" s="15" t="s">
        <v>1</v>
      </c>
      <c r="C3" s="15" t="s">
        <v>2</v>
      </c>
      <c r="D3" s="16" t="s">
        <v>3</v>
      </c>
    </row>
    <row r="4" spans="1:4" ht="24.95" customHeight="1" x14ac:dyDescent="0.2">
      <c r="A4" s="3">
        <v>1</v>
      </c>
      <c r="B4" s="4" t="s">
        <v>31</v>
      </c>
      <c r="C4" s="5">
        <v>1</v>
      </c>
      <c r="D4" s="6">
        <v>89</v>
      </c>
    </row>
    <row r="5" spans="1:4" ht="30.75" customHeight="1" x14ac:dyDescent="0.2">
      <c r="A5" s="7">
        <f>+A4+1</f>
        <v>2</v>
      </c>
      <c r="B5" s="11" t="s">
        <v>32</v>
      </c>
      <c r="C5" s="9">
        <v>1</v>
      </c>
      <c r="D5" s="10">
        <v>3</v>
      </c>
    </row>
    <row r="6" spans="1:4" ht="30" x14ac:dyDescent="0.2">
      <c r="A6" s="7">
        <f t="shared" ref="A6:A39" si="0">+A5+1</f>
        <v>3</v>
      </c>
      <c r="B6" s="11" t="s">
        <v>33</v>
      </c>
      <c r="C6" s="9">
        <v>1</v>
      </c>
      <c r="D6" s="10">
        <v>12</v>
      </c>
    </row>
    <row r="7" spans="1:4" ht="34.5" customHeight="1" x14ac:dyDescent="0.2">
      <c r="A7" s="7">
        <f t="shared" si="0"/>
        <v>4</v>
      </c>
      <c r="B7" s="11" t="s">
        <v>34</v>
      </c>
      <c r="C7" s="9">
        <v>1</v>
      </c>
      <c r="D7" s="10">
        <v>18</v>
      </c>
    </row>
    <row r="8" spans="1:4" ht="30" x14ac:dyDescent="0.2">
      <c r="A8" s="7">
        <f t="shared" si="0"/>
        <v>5</v>
      </c>
      <c r="B8" s="11" t="s">
        <v>35</v>
      </c>
      <c r="C8" s="9">
        <v>1</v>
      </c>
      <c r="D8" s="10">
        <v>11</v>
      </c>
    </row>
    <row r="9" spans="1:4" ht="30" x14ac:dyDescent="0.2">
      <c r="A9" s="23">
        <f t="shared" si="0"/>
        <v>6</v>
      </c>
      <c r="B9" s="30" t="s">
        <v>36</v>
      </c>
      <c r="C9" s="31">
        <v>1</v>
      </c>
      <c r="D9" s="32">
        <v>35</v>
      </c>
    </row>
    <row r="10" spans="1:4" ht="32.25" customHeight="1" x14ac:dyDescent="0.2">
      <c r="A10" s="7">
        <f t="shared" si="0"/>
        <v>7</v>
      </c>
      <c r="B10" s="12" t="s">
        <v>37</v>
      </c>
      <c r="C10" s="19">
        <v>1</v>
      </c>
      <c r="D10" s="10">
        <v>17</v>
      </c>
    </row>
    <row r="11" spans="1:4" ht="24.95" customHeight="1" x14ac:dyDescent="0.2">
      <c r="A11" s="23">
        <f t="shared" si="0"/>
        <v>8</v>
      </c>
      <c r="B11" s="8" t="s">
        <v>38</v>
      </c>
      <c r="C11" s="9">
        <v>1</v>
      </c>
      <c r="D11" s="10">
        <v>3</v>
      </c>
    </row>
    <row r="12" spans="1:4" ht="24.95" customHeight="1" x14ac:dyDescent="0.2">
      <c r="A12" s="7">
        <f t="shared" si="0"/>
        <v>9</v>
      </c>
      <c r="B12" s="13" t="s">
        <v>39</v>
      </c>
      <c r="C12" s="9">
        <v>1</v>
      </c>
      <c r="D12" s="10">
        <v>194</v>
      </c>
    </row>
    <row r="13" spans="1:4" ht="24.95" customHeight="1" x14ac:dyDescent="0.2">
      <c r="A13" s="23">
        <f t="shared" si="0"/>
        <v>10</v>
      </c>
      <c r="B13" s="13" t="s">
        <v>40</v>
      </c>
      <c r="C13" s="9">
        <v>1</v>
      </c>
      <c r="D13" s="10">
        <v>171</v>
      </c>
    </row>
    <row r="14" spans="1:4" ht="26.25" customHeight="1" x14ac:dyDescent="0.2">
      <c r="A14" s="7">
        <f t="shared" si="0"/>
        <v>11</v>
      </c>
      <c r="B14" s="13" t="s">
        <v>41</v>
      </c>
      <c r="C14" s="9">
        <v>2</v>
      </c>
      <c r="D14" s="10">
        <v>64</v>
      </c>
    </row>
    <row r="15" spans="1:4" ht="28.5" customHeight="1" x14ac:dyDescent="0.2">
      <c r="A15" s="23">
        <f t="shared" si="0"/>
        <v>12</v>
      </c>
      <c r="B15" s="13" t="s">
        <v>42</v>
      </c>
      <c r="C15" s="9">
        <v>1</v>
      </c>
      <c r="D15" s="10">
        <v>18</v>
      </c>
    </row>
    <row r="16" spans="1:4" ht="27.75" customHeight="1" x14ac:dyDescent="0.2">
      <c r="A16" s="7">
        <f t="shared" si="0"/>
        <v>13</v>
      </c>
      <c r="B16" s="8" t="s">
        <v>43</v>
      </c>
      <c r="C16" s="9">
        <v>7</v>
      </c>
      <c r="D16" s="10">
        <v>366</v>
      </c>
    </row>
    <row r="17" spans="1:4" ht="24" customHeight="1" x14ac:dyDescent="0.2">
      <c r="A17" s="23">
        <f t="shared" si="0"/>
        <v>14</v>
      </c>
      <c r="B17" s="13" t="s">
        <v>44</v>
      </c>
      <c r="C17" s="9">
        <v>1</v>
      </c>
      <c r="D17" s="10">
        <v>46</v>
      </c>
    </row>
    <row r="18" spans="1:4" ht="30" x14ac:dyDescent="0.2">
      <c r="A18" s="7">
        <f>+A17+1</f>
        <v>15</v>
      </c>
      <c r="B18" s="33" t="s">
        <v>45</v>
      </c>
      <c r="C18" s="9">
        <v>14</v>
      </c>
      <c r="D18" s="10">
        <v>1025</v>
      </c>
    </row>
    <row r="19" spans="1:4" ht="45" x14ac:dyDescent="0.2">
      <c r="A19" s="23">
        <f t="shared" si="0"/>
        <v>16</v>
      </c>
      <c r="B19" s="34" t="s">
        <v>46</v>
      </c>
      <c r="C19" s="9">
        <v>1</v>
      </c>
      <c r="D19" s="10">
        <v>4</v>
      </c>
    </row>
    <row r="20" spans="1:4" ht="26.25" customHeight="1" x14ac:dyDescent="0.2">
      <c r="A20" s="7">
        <f t="shared" si="0"/>
        <v>17</v>
      </c>
      <c r="B20" s="13" t="s">
        <v>47</v>
      </c>
      <c r="C20" s="9">
        <v>1</v>
      </c>
      <c r="D20" s="10">
        <v>82</v>
      </c>
    </row>
    <row r="21" spans="1:4" ht="30" x14ac:dyDescent="0.2">
      <c r="A21" s="23">
        <f>+A20+1</f>
        <v>18</v>
      </c>
      <c r="B21" s="11" t="s">
        <v>48</v>
      </c>
      <c r="C21" s="9">
        <v>1</v>
      </c>
      <c r="D21" s="10">
        <v>4</v>
      </c>
    </row>
    <row r="22" spans="1:4" ht="26.25" customHeight="1" x14ac:dyDescent="0.2">
      <c r="A22" s="7">
        <f t="shared" si="0"/>
        <v>19</v>
      </c>
      <c r="B22" s="13" t="s">
        <v>49</v>
      </c>
      <c r="C22" s="9">
        <v>13</v>
      </c>
      <c r="D22" s="10">
        <v>305</v>
      </c>
    </row>
    <row r="23" spans="1:4" ht="26.25" customHeight="1" x14ac:dyDescent="0.2">
      <c r="A23" s="23">
        <f t="shared" si="0"/>
        <v>20</v>
      </c>
      <c r="B23" s="13" t="s">
        <v>50</v>
      </c>
      <c r="C23" s="9">
        <v>1</v>
      </c>
      <c r="D23" s="10">
        <v>52</v>
      </c>
    </row>
    <row r="24" spans="1:4" ht="26.25" customHeight="1" x14ac:dyDescent="0.2">
      <c r="A24" s="7">
        <f t="shared" si="0"/>
        <v>21</v>
      </c>
      <c r="B24" s="13" t="s">
        <v>51</v>
      </c>
      <c r="C24" s="9">
        <v>1</v>
      </c>
      <c r="D24" s="10">
        <v>36</v>
      </c>
    </row>
    <row r="25" spans="1:4" ht="26.25" customHeight="1" x14ac:dyDescent="0.2">
      <c r="A25" s="23">
        <f t="shared" si="0"/>
        <v>22</v>
      </c>
      <c r="B25" s="13" t="s">
        <v>52</v>
      </c>
      <c r="C25" s="9">
        <v>3</v>
      </c>
      <c r="D25" s="10">
        <v>105</v>
      </c>
    </row>
    <row r="26" spans="1:4" ht="26.25" customHeight="1" x14ac:dyDescent="0.2">
      <c r="A26" s="7">
        <f t="shared" si="0"/>
        <v>23</v>
      </c>
      <c r="B26" s="13" t="s">
        <v>53</v>
      </c>
      <c r="C26" s="9">
        <v>2</v>
      </c>
      <c r="D26" s="10">
        <v>8</v>
      </c>
    </row>
    <row r="27" spans="1:4" ht="26.25" customHeight="1" x14ac:dyDescent="0.2">
      <c r="A27" s="23">
        <f t="shared" si="0"/>
        <v>24</v>
      </c>
      <c r="B27" s="13" t="s">
        <v>54</v>
      </c>
      <c r="C27" s="9">
        <v>5</v>
      </c>
      <c r="D27" s="10">
        <v>869</v>
      </c>
    </row>
    <row r="28" spans="1:4" ht="26.25" customHeight="1" x14ac:dyDescent="0.2">
      <c r="A28" s="7">
        <f t="shared" si="0"/>
        <v>25</v>
      </c>
      <c r="B28" s="13" t="s">
        <v>55</v>
      </c>
      <c r="C28" s="9">
        <v>10</v>
      </c>
      <c r="D28" s="10">
        <v>1249</v>
      </c>
    </row>
    <row r="29" spans="1:4" ht="26.25" customHeight="1" x14ac:dyDescent="0.2">
      <c r="A29" s="23">
        <f t="shared" si="0"/>
        <v>26</v>
      </c>
      <c r="B29" s="13" t="s">
        <v>56</v>
      </c>
      <c r="C29" s="9">
        <v>2</v>
      </c>
      <c r="D29" s="10">
        <v>179</v>
      </c>
    </row>
    <row r="30" spans="1:4" ht="26.25" customHeight="1" x14ac:dyDescent="0.2">
      <c r="A30" s="7">
        <f t="shared" si="0"/>
        <v>27</v>
      </c>
      <c r="B30" s="13" t="s">
        <v>57</v>
      </c>
      <c r="C30" s="9">
        <v>5</v>
      </c>
      <c r="D30" s="10">
        <v>95</v>
      </c>
    </row>
    <row r="31" spans="1:4" ht="26.25" customHeight="1" x14ac:dyDescent="0.2">
      <c r="A31" s="23">
        <f t="shared" si="0"/>
        <v>28</v>
      </c>
      <c r="B31" s="13" t="s">
        <v>58</v>
      </c>
      <c r="C31" s="9">
        <v>3</v>
      </c>
      <c r="D31" s="10">
        <v>57</v>
      </c>
    </row>
    <row r="32" spans="1:4" ht="26.25" customHeight="1" x14ac:dyDescent="0.2">
      <c r="A32" s="7">
        <f t="shared" si="0"/>
        <v>29</v>
      </c>
      <c r="B32" s="13" t="s">
        <v>59</v>
      </c>
      <c r="C32" s="9">
        <v>1</v>
      </c>
      <c r="D32" s="10">
        <v>7</v>
      </c>
    </row>
    <row r="33" spans="1:4" ht="30" x14ac:dyDescent="0.2">
      <c r="A33" s="23">
        <f t="shared" si="0"/>
        <v>30</v>
      </c>
      <c r="B33" s="33" t="s">
        <v>60</v>
      </c>
      <c r="C33" s="9">
        <v>2</v>
      </c>
      <c r="D33" s="10">
        <v>20</v>
      </c>
    </row>
    <row r="34" spans="1:4" ht="26.25" customHeight="1" x14ac:dyDescent="0.2">
      <c r="A34" s="7">
        <f t="shared" si="0"/>
        <v>31</v>
      </c>
      <c r="B34" s="13" t="s">
        <v>61</v>
      </c>
      <c r="C34" s="9">
        <v>2</v>
      </c>
      <c r="D34" s="10">
        <v>14</v>
      </c>
    </row>
    <row r="35" spans="1:4" ht="26.25" customHeight="1" x14ac:dyDescent="0.2">
      <c r="A35" s="23">
        <f t="shared" si="0"/>
        <v>32</v>
      </c>
      <c r="B35" s="13" t="s">
        <v>62</v>
      </c>
      <c r="C35" s="9">
        <v>1</v>
      </c>
      <c r="D35" s="10">
        <v>13</v>
      </c>
    </row>
    <row r="36" spans="1:4" ht="26.25" customHeight="1" x14ac:dyDescent="0.2">
      <c r="A36" s="7">
        <f t="shared" si="0"/>
        <v>33</v>
      </c>
      <c r="B36" s="13" t="s">
        <v>63</v>
      </c>
      <c r="C36" s="9">
        <v>3</v>
      </c>
      <c r="D36" s="10">
        <v>88</v>
      </c>
    </row>
    <row r="37" spans="1:4" ht="26.25" customHeight="1" x14ac:dyDescent="0.2">
      <c r="A37" s="23">
        <f t="shared" si="0"/>
        <v>34</v>
      </c>
      <c r="B37" s="13" t="s">
        <v>11</v>
      </c>
      <c r="C37" s="9">
        <v>3</v>
      </c>
      <c r="D37" s="10">
        <v>23</v>
      </c>
    </row>
    <row r="38" spans="1:4" ht="26.25" customHeight="1" x14ac:dyDescent="0.2">
      <c r="A38" s="7">
        <f t="shared" si="0"/>
        <v>35</v>
      </c>
      <c r="B38" s="8" t="s">
        <v>64</v>
      </c>
      <c r="C38" s="9">
        <v>8</v>
      </c>
      <c r="D38" s="10">
        <v>274</v>
      </c>
    </row>
    <row r="39" spans="1:4" ht="26.25" customHeight="1" x14ac:dyDescent="0.2">
      <c r="A39" s="23">
        <f t="shared" si="0"/>
        <v>36</v>
      </c>
      <c r="B39" s="35" t="s">
        <v>65</v>
      </c>
      <c r="C39" s="9">
        <v>2</v>
      </c>
      <c r="D39" s="10">
        <v>12</v>
      </c>
    </row>
    <row r="40" spans="1:4" ht="21.75" customHeight="1" thickBot="1" x14ac:dyDescent="0.25">
      <c r="A40" s="36" t="s">
        <v>10</v>
      </c>
      <c r="B40" s="37"/>
      <c r="C40" s="38">
        <f>SUM(C4:C39)</f>
        <v>105</v>
      </c>
      <c r="D40" s="39">
        <f>SUM(D4:D39)</f>
        <v>5568</v>
      </c>
    </row>
  </sheetData>
  <mergeCells count="2">
    <mergeCell ref="A1:D1"/>
    <mergeCell ref="A40:B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I39" sqref="I39"/>
    </sheetView>
  </sheetViews>
  <sheetFormatPr defaultRowHeight="15" x14ac:dyDescent="0.2"/>
  <cols>
    <col min="1" max="1" width="5.42578125" style="1" customWidth="1"/>
    <col min="2" max="2" width="61.7109375" style="1" customWidth="1"/>
    <col min="3" max="3" width="17.7109375" style="1" customWidth="1"/>
    <col min="4" max="4" width="31.42578125" style="1" customWidth="1"/>
    <col min="5" max="16384" width="9.140625" style="1"/>
  </cols>
  <sheetData>
    <row r="1" spans="1:4" ht="33" customHeight="1" x14ac:dyDescent="0.2">
      <c r="A1" s="29" t="s">
        <v>67</v>
      </c>
      <c r="B1" s="29"/>
      <c r="C1" s="29"/>
      <c r="D1" s="29"/>
    </row>
    <row r="2" spans="1:4" ht="15.75" thickBot="1" x14ac:dyDescent="0.25"/>
    <row r="3" spans="1:4" s="2" customFormat="1" ht="26.25" customHeight="1" thickBot="1" x14ac:dyDescent="0.3">
      <c r="A3" s="14" t="s">
        <v>0</v>
      </c>
      <c r="B3" s="15" t="s">
        <v>1</v>
      </c>
      <c r="C3" s="15" t="s">
        <v>2</v>
      </c>
      <c r="D3" s="16" t="s">
        <v>3</v>
      </c>
    </row>
    <row r="4" spans="1:4" ht="24.95" customHeight="1" x14ac:dyDescent="0.2">
      <c r="A4" s="3">
        <v>1</v>
      </c>
      <c r="B4" s="4" t="s">
        <v>31</v>
      </c>
      <c r="C4" s="5">
        <v>1</v>
      </c>
      <c r="D4" s="6">
        <v>88</v>
      </c>
    </row>
    <row r="5" spans="1:4" ht="30.75" customHeight="1" x14ac:dyDescent="0.2">
      <c r="A5" s="7">
        <f>+A4+1</f>
        <v>2</v>
      </c>
      <c r="B5" s="11" t="s">
        <v>32</v>
      </c>
      <c r="C5" s="9">
        <v>1</v>
      </c>
      <c r="D5" s="10">
        <v>9</v>
      </c>
    </row>
    <row r="6" spans="1:4" ht="30" x14ac:dyDescent="0.2">
      <c r="A6" s="7">
        <f t="shared" ref="A6:A39" si="0">+A5+1</f>
        <v>3</v>
      </c>
      <c r="B6" s="11" t="s">
        <v>33</v>
      </c>
      <c r="C6" s="9">
        <v>1</v>
      </c>
      <c r="D6" s="10">
        <v>33</v>
      </c>
    </row>
    <row r="7" spans="1:4" ht="34.5" customHeight="1" x14ac:dyDescent="0.2">
      <c r="A7" s="7">
        <f t="shared" si="0"/>
        <v>4</v>
      </c>
      <c r="B7" s="11" t="s">
        <v>34</v>
      </c>
      <c r="C7" s="9">
        <v>1</v>
      </c>
      <c r="D7" s="10">
        <v>23</v>
      </c>
    </row>
    <row r="8" spans="1:4" ht="30" x14ac:dyDescent="0.2">
      <c r="A8" s="7">
        <f t="shared" si="0"/>
        <v>5</v>
      </c>
      <c r="B8" s="11" t="s">
        <v>35</v>
      </c>
      <c r="C8" s="9">
        <v>1</v>
      </c>
      <c r="D8" s="10">
        <v>24</v>
      </c>
    </row>
    <row r="9" spans="1:4" ht="30" x14ac:dyDescent="0.2">
      <c r="A9" s="23">
        <f t="shared" si="0"/>
        <v>6</v>
      </c>
      <c r="B9" s="30" t="s">
        <v>36</v>
      </c>
      <c r="C9" s="31">
        <v>1</v>
      </c>
      <c r="D9" s="32">
        <v>49</v>
      </c>
    </row>
    <row r="10" spans="1:4" ht="32.25" customHeight="1" x14ac:dyDescent="0.2">
      <c r="A10" s="7">
        <f t="shared" si="0"/>
        <v>7</v>
      </c>
      <c r="B10" s="12" t="s">
        <v>37</v>
      </c>
      <c r="C10" s="19">
        <v>1</v>
      </c>
      <c r="D10" s="10">
        <v>17</v>
      </c>
    </row>
    <row r="11" spans="1:4" ht="24.95" customHeight="1" x14ac:dyDescent="0.2">
      <c r="A11" s="23">
        <f t="shared" si="0"/>
        <v>8</v>
      </c>
      <c r="B11" s="8" t="s">
        <v>38</v>
      </c>
      <c r="C11" s="9">
        <v>1</v>
      </c>
      <c r="D11" s="10">
        <v>3</v>
      </c>
    </row>
    <row r="12" spans="1:4" ht="24.95" customHeight="1" x14ac:dyDescent="0.2">
      <c r="A12" s="7">
        <f t="shared" si="0"/>
        <v>9</v>
      </c>
      <c r="B12" s="13" t="s">
        <v>39</v>
      </c>
      <c r="C12" s="9">
        <v>1</v>
      </c>
      <c r="D12" s="10">
        <v>193</v>
      </c>
    </row>
    <row r="13" spans="1:4" ht="24.95" customHeight="1" x14ac:dyDescent="0.2">
      <c r="A13" s="23">
        <f t="shared" si="0"/>
        <v>10</v>
      </c>
      <c r="B13" s="13" t="s">
        <v>40</v>
      </c>
      <c r="C13" s="9">
        <v>1</v>
      </c>
      <c r="D13" s="10">
        <v>171</v>
      </c>
    </row>
    <row r="14" spans="1:4" ht="26.25" customHeight="1" x14ac:dyDescent="0.2">
      <c r="A14" s="7">
        <f t="shared" si="0"/>
        <v>11</v>
      </c>
      <c r="B14" s="13" t="s">
        <v>41</v>
      </c>
      <c r="C14" s="9">
        <v>2</v>
      </c>
      <c r="D14" s="10">
        <v>64</v>
      </c>
    </row>
    <row r="15" spans="1:4" ht="28.5" customHeight="1" x14ac:dyDescent="0.2">
      <c r="A15" s="23">
        <f t="shared" si="0"/>
        <v>12</v>
      </c>
      <c r="B15" s="13" t="s">
        <v>42</v>
      </c>
      <c r="C15" s="9">
        <v>1</v>
      </c>
      <c r="D15" s="10">
        <v>199</v>
      </c>
    </row>
    <row r="16" spans="1:4" ht="27.75" customHeight="1" x14ac:dyDescent="0.2">
      <c r="A16" s="7">
        <f t="shared" si="0"/>
        <v>13</v>
      </c>
      <c r="B16" s="8" t="s">
        <v>43</v>
      </c>
      <c r="C16" s="9">
        <v>7</v>
      </c>
      <c r="D16" s="10">
        <v>366</v>
      </c>
    </row>
    <row r="17" spans="1:4" ht="24" customHeight="1" x14ac:dyDescent="0.2">
      <c r="A17" s="23">
        <f t="shared" si="0"/>
        <v>14</v>
      </c>
      <c r="B17" s="13" t="s">
        <v>44</v>
      </c>
      <c r="C17" s="9">
        <v>1</v>
      </c>
      <c r="D17" s="10">
        <v>59</v>
      </c>
    </row>
    <row r="18" spans="1:4" ht="30" x14ac:dyDescent="0.2">
      <c r="A18" s="7">
        <f>+A17+1</f>
        <v>15</v>
      </c>
      <c r="B18" s="33" t="s">
        <v>45</v>
      </c>
      <c r="C18" s="9">
        <v>14</v>
      </c>
      <c r="D18" s="10">
        <v>1025</v>
      </c>
    </row>
    <row r="19" spans="1:4" ht="45" x14ac:dyDescent="0.2">
      <c r="A19" s="23">
        <f t="shared" si="0"/>
        <v>16</v>
      </c>
      <c r="B19" s="34" t="s">
        <v>46</v>
      </c>
      <c r="C19" s="9">
        <v>1</v>
      </c>
      <c r="D19" s="10">
        <v>4</v>
      </c>
    </row>
    <row r="20" spans="1:4" ht="26.25" customHeight="1" x14ac:dyDescent="0.2">
      <c r="A20" s="7">
        <f t="shared" si="0"/>
        <v>17</v>
      </c>
      <c r="B20" s="13" t="s">
        <v>47</v>
      </c>
      <c r="C20" s="9">
        <v>1</v>
      </c>
      <c r="D20" s="10">
        <v>98</v>
      </c>
    </row>
    <row r="21" spans="1:4" ht="30" x14ac:dyDescent="0.2">
      <c r="A21" s="23">
        <f>+A20+1</f>
        <v>18</v>
      </c>
      <c r="B21" s="11" t="s">
        <v>48</v>
      </c>
      <c r="C21" s="9">
        <v>1</v>
      </c>
      <c r="D21" s="10">
        <v>4</v>
      </c>
    </row>
    <row r="22" spans="1:4" ht="26.25" customHeight="1" x14ac:dyDescent="0.2">
      <c r="A22" s="7">
        <f t="shared" si="0"/>
        <v>19</v>
      </c>
      <c r="B22" s="13" t="s">
        <v>49</v>
      </c>
      <c r="C22" s="9">
        <v>13</v>
      </c>
      <c r="D22" s="10">
        <v>305</v>
      </c>
    </row>
    <row r="23" spans="1:4" ht="26.25" customHeight="1" x14ac:dyDescent="0.2">
      <c r="A23" s="23">
        <f t="shared" si="0"/>
        <v>20</v>
      </c>
      <c r="B23" s="13" t="s">
        <v>50</v>
      </c>
      <c r="C23" s="9">
        <v>1</v>
      </c>
      <c r="D23" s="10">
        <v>45</v>
      </c>
    </row>
    <row r="24" spans="1:4" ht="26.25" customHeight="1" x14ac:dyDescent="0.2">
      <c r="A24" s="7">
        <f t="shared" si="0"/>
        <v>21</v>
      </c>
      <c r="B24" s="13" t="s">
        <v>51</v>
      </c>
      <c r="C24" s="9">
        <v>1</v>
      </c>
      <c r="D24" s="10">
        <v>47</v>
      </c>
    </row>
    <row r="25" spans="1:4" ht="26.25" customHeight="1" x14ac:dyDescent="0.2">
      <c r="A25" s="23">
        <f t="shared" si="0"/>
        <v>22</v>
      </c>
      <c r="B25" s="13" t="s">
        <v>52</v>
      </c>
      <c r="C25" s="9">
        <v>3</v>
      </c>
      <c r="D25" s="10">
        <v>105</v>
      </c>
    </row>
    <row r="26" spans="1:4" ht="26.25" customHeight="1" x14ac:dyDescent="0.2">
      <c r="A26" s="7">
        <f t="shared" si="0"/>
        <v>23</v>
      </c>
      <c r="B26" s="13" t="s">
        <v>53</v>
      </c>
      <c r="C26" s="9">
        <v>2</v>
      </c>
      <c r="D26" s="10">
        <v>8</v>
      </c>
    </row>
    <row r="27" spans="1:4" ht="26.25" customHeight="1" x14ac:dyDescent="0.2">
      <c r="A27" s="23">
        <f t="shared" si="0"/>
        <v>24</v>
      </c>
      <c r="B27" s="13" t="s">
        <v>54</v>
      </c>
      <c r="C27" s="9">
        <v>5</v>
      </c>
      <c r="D27" s="10">
        <v>869</v>
      </c>
    </row>
    <row r="28" spans="1:4" ht="26.25" customHeight="1" x14ac:dyDescent="0.2">
      <c r="A28" s="7">
        <f t="shared" si="0"/>
        <v>25</v>
      </c>
      <c r="B28" s="13" t="s">
        <v>55</v>
      </c>
      <c r="C28" s="9">
        <v>10</v>
      </c>
      <c r="D28" s="10">
        <v>1249</v>
      </c>
    </row>
    <row r="29" spans="1:4" ht="26.25" customHeight="1" x14ac:dyDescent="0.2">
      <c r="A29" s="23">
        <f t="shared" si="0"/>
        <v>26</v>
      </c>
      <c r="B29" s="13" t="s">
        <v>56</v>
      </c>
      <c r="C29" s="9">
        <v>2</v>
      </c>
      <c r="D29" s="10">
        <v>179</v>
      </c>
    </row>
    <row r="30" spans="1:4" ht="26.25" customHeight="1" x14ac:dyDescent="0.2">
      <c r="A30" s="7">
        <f t="shared" si="0"/>
        <v>27</v>
      </c>
      <c r="B30" s="13" t="s">
        <v>57</v>
      </c>
      <c r="C30" s="9">
        <v>5</v>
      </c>
      <c r="D30" s="10">
        <v>95</v>
      </c>
    </row>
    <row r="31" spans="1:4" ht="26.25" customHeight="1" x14ac:dyDescent="0.2">
      <c r="A31" s="23">
        <f t="shared" si="0"/>
        <v>28</v>
      </c>
      <c r="B31" s="13" t="s">
        <v>58</v>
      </c>
      <c r="C31" s="9">
        <v>3</v>
      </c>
      <c r="D31" s="10">
        <v>57</v>
      </c>
    </row>
    <row r="32" spans="1:4" ht="26.25" customHeight="1" x14ac:dyDescent="0.2">
      <c r="A32" s="7">
        <f t="shared" si="0"/>
        <v>29</v>
      </c>
      <c r="B32" s="13" t="s">
        <v>59</v>
      </c>
      <c r="C32" s="9">
        <v>1</v>
      </c>
      <c r="D32" s="10">
        <v>7</v>
      </c>
    </row>
    <row r="33" spans="1:4" ht="30" x14ac:dyDescent="0.2">
      <c r="A33" s="23">
        <f t="shared" si="0"/>
        <v>30</v>
      </c>
      <c r="B33" s="33" t="s">
        <v>60</v>
      </c>
      <c r="C33" s="9">
        <v>2</v>
      </c>
      <c r="D33" s="10">
        <v>20</v>
      </c>
    </row>
    <row r="34" spans="1:4" ht="26.25" customHeight="1" x14ac:dyDescent="0.2">
      <c r="A34" s="7">
        <f t="shared" si="0"/>
        <v>31</v>
      </c>
      <c r="B34" s="13" t="s">
        <v>61</v>
      </c>
      <c r="C34" s="9">
        <v>2</v>
      </c>
      <c r="D34" s="10">
        <v>14</v>
      </c>
    </row>
    <row r="35" spans="1:4" ht="26.25" customHeight="1" x14ac:dyDescent="0.2">
      <c r="A35" s="23">
        <f t="shared" si="0"/>
        <v>32</v>
      </c>
      <c r="B35" s="13" t="s">
        <v>62</v>
      </c>
      <c r="C35" s="9">
        <v>1</v>
      </c>
      <c r="D35" s="10">
        <v>16</v>
      </c>
    </row>
    <row r="36" spans="1:4" ht="26.25" customHeight="1" x14ac:dyDescent="0.2">
      <c r="A36" s="7">
        <f t="shared" si="0"/>
        <v>33</v>
      </c>
      <c r="B36" s="13" t="s">
        <v>63</v>
      </c>
      <c r="C36" s="9">
        <v>3</v>
      </c>
      <c r="D36" s="10">
        <v>88</v>
      </c>
    </row>
    <row r="37" spans="1:4" ht="26.25" customHeight="1" x14ac:dyDescent="0.2">
      <c r="A37" s="23">
        <f t="shared" si="0"/>
        <v>34</v>
      </c>
      <c r="B37" s="13" t="s">
        <v>11</v>
      </c>
      <c r="C37" s="9">
        <v>3</v>
      </c>
      <c r="D37" s="10">
        <v>23</v>
      </c>
    </row>
    <row r="38" spans="1:4" ht="26.25" customHeight="1" x14ac:dyDescent="0.2">
      <c r="A38" s="7">
        <f t="shared" si="0"/>
        <v>35</v>
      </c>
      <c r="B38" s="8" t="s">
        <v>64</v>
      </c>
      <c r="C38" s="9">
        <v>8</v>
      </c>
      <c r="D38" s="10">
        <v>274</v>
      </c>
    </row>
    <row r="39" spans="1:4" ht="26.25" customHeight="1" x14ac:dyDescent="0.2">
      <c r="A39" s="23">
        <f t="shared" si="0"/>
        <v>36</v>
      </c>
      <c r="B39" s="35" t="s">
        <v>65</v>
      </c>
      <c r="C39" s="9">
        <v>2</v>
      </c>
      <c r="D39" s="10">
        <v>12</v>
      </c>
    </row>
    <row r="40" spans="1:4" ht="21.75" customHeight="1" thickBot="1" x14ac:dyDescent="0.25">
      <c r="A40" s="36" t="s">
        <v>10</v>
      </c>
      <c r="B40" s="37"/>
      <c r="C40" s="38">
        <f>SUM(C4:C39)</f>
        <v>105</v>
      </c>
      <c r="D40" s="39">
        <f>SUM(D4:D39)</f>
        <v>5842</v>
      </c>
    </row>
  </sheetData>
  <mergeCells count="2">
    <mergeCell ref="A1:D1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PBJ Yg Dibina Tw. I</vt:lpstr>
      <vt:lpstr>PBJ Yg Dibina Tw. II</vt:lpstr>
      <vt:lpstr>PBJ Yg Dibina Tw. III</vt:lpstr>
      <vt:lpstr>PBJ Yg Dibina Tw.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said.alkhudri13@gmail.com</cp:lastModifiedBy>
  <dcterms:created xsi:type="dcterms:W3CDTF">2021-08-25T01:20:33Z</dcterms:created>
  <dcterms:modified xsi:type="dcterms:W3CDTF">2023-05-02T07:42:31Z</dcterms:modified>
</cp:coreProperties>
</file>