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IQ\SEPUTAR DATA\DATA OPD s.d. Th. 2022\OPD 2022\BKD 2022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5" i="1"/>
  <c r="E15" i="1" s="1"/>
  <c r="C15" i="1"/>
  <c r="D15" i="1"/>
  <c r="C6" i="1"/>
  <c r="D7" i="1"/>
  <c r="C7" i="1"/>
</calcChain>
</file>

<file path=xl/sharedStrings.xml><?xml version="1.0" encoding="utf-8"?>
<sst xmlns="http://schemas.openxmlformats.org/spreadsheetml/2006/main" count="18" uniqueCount="18">
  <si>
    <t>NO</t>
  </si>
  <si>
    <t>JENIS KELAMIN</t>
  </si>
  <si>
    <t>Grand Total</t>
  </si>
  <si>
    <t>SLTA</t>
  </si>
  <si>
    <t>SLTP</t>
  </si>
  <si>
    <t>Sekolah Dasar</t>
  </si>
  <si>
    <t>Diploma I (D.I)</t>
  </si>
  <si>
    <t>Diploma II (D.II)</t>
  </si>
  <si>
    <t>Diploma III (D.III)</t>
  </si>
  <si>
    <t>Diploma IV (D.IV)</t>
  </si>
  <si>
    <t>Sarjana (S1)</t>
  </si>
  <si>
    <t>Magister (S2)</t>
  </si>
  <si>
    <t>Doktor (S3)</t>
  </si>
  <si>
    <t>TINGKAT PENDIDIKAN</t>
  </si>
  <si>
    <t>LAKI-LAKI</t>
  </si>
  <si>
    <t>PEREMPUAN</t>
  </si>
  <si>
    <t>JUMLAH</t>
  </si>
  <si>
    <t>JUMLAH PEGAWAI PEMERINTAH PROVINSI NTB BERDASARKAN TINGKAT PENDIDIKAN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</si>
</sst>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H7" sqref="H7"/>
    </sheetView>
  </sheetViews>
  <sheetFormatPr defaultRowHeight="15" x14ac:dyDescent="0.2"/>
  <cols>
    <col min="1" max="1" width="9.42578125" style="1" bestFit="1" customWidth="1"/>
    <col min="2" max="2" width="29.85546875" style="1" customWidth="1"/>
    <col min="3" max="4" width="18.5703125" style="1" customWidth="1"/>
    <col min="5" max="5" width="24.5703125" style="1" customWidth="1"/>
    <col min="6" max="16384" width="9.140625" style="1"/>
  </cols>
  <sheetData>
    <row r="1" spans="1:5" ht="39.75" customHeight="1" x14ac:dyDescent="0.2">
      <c r="A1" s="15" t="s">
        <v>17</v>
      </c>
      <c r="B1" s="15"/>
      <c r="C1" s="15"/>
      <c r="D1" s="15"/>
      <c r="E1" s="15"/>
    </row>
    <row r="2" spans="1:5" ht="15.75" thickBot="1" x14ac:dyDescent="0.25"/>
    <row r="3" spans="1:5" s="4" customFormat="1" ht="22.5" customHeight="1" thickBot="1" x14ac:dyDescent="0.3">
      <c r="A3" s="7" t="s">
        <v>0</v>
      </c>
      <c r="B3" s="8" t="s">
        <v>13</v>
      </c>
      <c r="C3" s="11" t="s">
        <v>1</v>
      </c>
      <c r="D3" s="12"/>
      <c r="E3" s="13" t="s">
        <v>16</v>
      </c>
    </row>
    <row r="4" spans="1:5" s="4" customFormat="1" ht="22.5" customHeight="1" thickBot="1" x14ac:dyDescent="0.3">
      <c r="A4" s="7"/>
      <c r="B4" s="8"/>
      <c r="C4" s="5" t="s">
        <v>14</v>
      </c>
      <c r="D4" s="5" t="s">
        <v>15</v>
      </c>
      <c r="E4" s="14"/>
    </row>
    <row r="5" spans="1:5" s="4" customFormat="1" ht="22.5" customHeight="1" thickBot="1" x14ac:dyDescent="0.3">
      <c r="A5" s="2">
        <v>1</v>
      </c>
      <c r="B5" s="3" t="s">
        <v>5</v>
      </c>
      <c r="C5" s="3">
        <v>47</v>
      </c>
      <c r="D5" s="3">
        <v>2</v>
      </c>
      <c r="E5" s="3">
        <f>SUM(C5:D5)</f>
        <v>49</v>
      </c>
    </row>
    <row r="6" spans="1:5" s="4" customFormat="1" ht="22.5" customHeight="1" thickBot="1" x14ac:dyDescent="0.3">
      <c r="A6" s="2">
        <v>2</v>
      </c>
      <c r="B6" s="3" t="s">
        <v>4</v>
      </c>
      <c r="C6" s="3">
        <f>95+2</f>
        <v>97</v>
      </c>
      <c r="D6" s="3">
        <v>7</v>
      </c>
      <c r="E6" s="3">
        <f t="shared" ref="E6:E14" si="0">SUM(C6:D6)</f>
        <v>104</v>
      </c>
    </row>
    <row r="7" spans="1:5" s="4" customFormat="1" ht="22.5" customHeight="1" thickBot="1" x14ac:dyDescent="0.3">
      <c r="A7" s="2">
        <v>3</v>
      </c>
      <c r="B7" s="3" t="s">
        <v>3</v>
      </c>
      <c r="C7" s="3">
        <f>1256+131</f>
        <v>1387</v>
      </c>
      <c r="D7" s="3">
        <f>523+86</f>
        <v>609</v>
      </c>
      <c r="E7" s="3">
        <f t="shared" si="0"/>
        <v>1996</v>
      </c>
    </row>
    <row r="8" spans="1:5" s="4" customFormat="1" ht="22.5" customHeight="1" thickBot="1" x14ac:dyDescent="0.3">
      <c r="A8" s="2">
        <v>4</v>
      </c>
      <c r="B8" s="3" t="s">
        <v>6</v>
      </c>
      <c r="C8" s="3">
        <v>4</v>
      </c>
      <c r="D8" s="3">
        <v>7</v>
      </c>
      <c r="E8" s="3">
        <f t="shared" si="0"/>
        <v>11</v>
      </c>
    </row>
    <row r="9" spans="1:5" s="4" customFormat="1" ht="22.5" customHeight="1" thickBot="1" x14ac:dyDescent="0.3">
      <c r="A9" s="2">
        <v>5</v>
      </c>
      <c r="B9" s="3" t="s">
        <v>7</v>
      </c>
      <c r="C9" s="3">
        <v>12</v>
      </c>
      <c r="D9" s="3">
        <v>7</v>
      </c>
      <c r="E9" s="3">
        <f t="shared" si="0"/>
        <v>19</v>
      </c>
    </row>
    <row r="10" spans="1:5" s="4" customFormat="1" ht="22.5" customHeight="1" thickBot="1" x14ac:dyDescent="0.3">
      <c r="A10" s="2">
        <v>6</v>
      </c>
      <c r="B10" s="3" t="s">
        <v>8</v>
      </c>
      <c r="C10" s="3">
        <v>323</v>
      </c>
      <c r="D10" s="3">
        <v>492</v>
      </c>
      <c r="E10" s="3">
        <f t="shared" si="0"/>
        <v>815</v>
      </c>
    </row>
    <row r="11" spans="1:5" s="4" customFormat="1" ht="22.5" customHeight="1" thickBot="1" x14ac:dyDescent="0.3">
      <c r="A11" s="2">
        <v>7</v>
      </c>
      <c r="B11" s="3" t="s">
        <v>9</v>
      </c>
      <c r="C11" s="3">
        <v>141</v>
      </c>
      <c r="D11" s="3">
        <v>130</v>
      </c>
      <c r="E11" s="3">
        <f t="shared" si="0"/>
        <v>271</v>
      </c>
    </row>
    <row r="12" spans="1:5" s="4" customFormat="1" ht="22.5" customHeight="1" thickBot="1" x14ac:dyDescent="0.3">
      <c r="A12" s="2">
        <v>8</v>
      </c>
      <c r="B12" s="3" t="s">
        <v>10</v>
      </c>
      <c r="C12" s="3">
        <v>4684</v>
      </c>
      <c r="D12" s="3">
        <v>4050</v>
      </c>
      <c r="E12" s="3">
        <f t="shared" si="0"/>
        <v>8734</v>
      </c>
    </row>
    <row r="13" spans="1:5" s="4" customFormat="1" ht="22.5" customHeight="1" thickBot="1" x14ac:dyDescent="0.3">
      <c r="A13" s="2">
        <v>9</v>
      </c>
      <c r="B13" s="3" t="s">
        <v>11</v>
      </c>
      <c r="C13" s="3">
        <v>738</v>
      </c>
      <c r="D13" s="3">
        <v>399</v>
      </c>
      <c r="E13" s="3">
        <f t="shared" si="0"/>
        <v>1137</v>
      </c>
    </row>
    <row r="14" spans="1:5" s="4" customFormat="1" ht="22.5" customHeight="1" thickBot="1" x14ac:dyDescent="0.3">
      <c r="A14" s="2">
        <v>10</v>
      </c>
      <c r="B14" s="3" t="s">
        <v>12</v>
      </c>
      <c r="C14" s="3">
        <v>15</v>
      </c>
      <c r="D14" s="3">
        <v>3</v>
      </c>
      <c r="E14" s="3">
        <f t="shared" si="0"/>
        <v>18</v>
      </c>
    </row>
    <row r="15" spans="1:5" s="4" customFormat="1" ht="22.5" customHeight="1" thickBot="1" x14ac:dyDescent="0.3">
      <c r="A15" s="9" t="s">
        <v>2</v>
      </c>
      <c r="B15" s="10"/>
      <c r="C15" s="6">
        <f>SUM(C5:C14)</f>
        <v>7448</v>
      </c>
      <c r="D15" s="6">
        <f>SUM(D5:D14)</f>
        <v>5706</v>
      </c>
      <c r="E15" s="6">
        <f>SUM(E5:E14)</f>
        <v>13154</v>
      </c>
    </row>
  </sheetData>
  <mergeCells count="6">
    <mergeCell ref="A3:A4"/>
    <mergeCell ref="B3:B4"/>
    <mergeCell ref="A1:E1"/>
    <mergeCell ref="A15:B15"/>
    <mergeCell ref="C3:D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said.alkhudri13@gmail.com</cp:lastModifiedBy>
  <dcterms:created xsi:type="dcterms:W3CDTF">2023-02-14T02:39:05Z</dcterms:created>
  <dcterms:modified xsi:type="dcterms:W3CDTF">2023-02-15T01:33:01Z</dcterms:modified>
</cp:coreProperties>
</file>