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3256" windowHeight="13176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6" i="1"/>
  <c r="D16" i="1"/>
  <c r="E16" i="1"/>
  <c r="O16" i="1" s="1"/>
  <c r="F16" i="1"/>
  <c r="G16" i="1"/>
  <c r="H16" i="1"/>
  <c r="I16" i="1"/>
  <c r="J16" i="1"/>
  <c r="K16" i="1"/>
  <c r="L16" i="1"/>
  <c r="M16" i="1"/>
  <c r="N16" i="1"/>
  <c r="C16" i="1"/>
</calcChain>
</file>

<file path=xl/sharedStrings.xml><?xml version="1.0" encoding="utf-8"?>
<sst xmlns="http://schemas.openxmlformats.org/spreadsheetml/2006/main" count="33" uniqueCount="24">
  <si>
    <t>NO</t>
  </si>
  <si>
    <t>KABUPATEN/KOTA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</si>
  <si>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</si>
  <si>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</si>
  <si>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</si>
  <si>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</si>
  <si>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</si>
  <si>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</si>
  <si>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</si>
  <si>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</si>
  <si>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</si>
  <si>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</si>
  <si>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Laki-Laki</t>
  </si>
  <si>
    <t>Perempuan</t>
  </si>
  <si>
    <t>Jumlah</t>
  </si>
  <si>
    <t>NUSA TENGGARA BARAT</t>
  </si>
  <si>
    <t>Belum Kawin</t>
  </si>
  <si>
    <t>Kawin</t>
  </si>
  <si>
    <t>Cerai Hidup</t>
  </si>
  <si>
    <t>Cerai Mati</t>
  </si>
  <si>
    <t>Total</t>
  </si>
  <si>
    <t xml:space="preserve"> STATUS PERKAWINAN PENDUDUK PROVINSI NUSA TENGGARA BARAT</t>
  </si>
  <si>
    <t>BERDASARKAN KABUPATEN / KOTA DAN JENIS KELAMIN TAHUN 2022</t>
  </si>
  <si>
    <t>Sumber : Data Konsolidasi Bersih Semester I Tahun 2022, Dinas PMPD DUKCAPIL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</si>
</sst>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20" zoomScaleNormal="120" workbookViewId="0">
      <selection activeCell="G20" sqref="G20"/>
    </sheetView>
  </sheetViews>
  <sheetFormatPr defaultRowHeight="14.4" x14ac:dyDescent="0.3"/>
  <cols>
    <col min="1" max="1" width="6" customWidth="1"/>
    <col min="2" max="2" width="23.44140625" customWidth="1"/>
    <col min="3" max="11" width="11.6640625" customWidth="1"/>
    <col min="12" max="12" width="11.77734375" customWidth="1"/>
    <col min="13" max="14" width="11.6640625" customWidth="1"/>
    <col min="15" max="15" width="13.77734375" customWidth="1"/>
  </cols>
  <sheetData>
    <row r="1" spans="1:15" ht="20.399999999999999" x14ac:dyDescent="0.3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0.399999999999999" x14ac:dyDescent="0.3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.6" customHeight="1" x14ac:dyDescent="0.3">
      <c r="A4" s="6" t="s">
        <v>0</v>
      </c>
      <c r="B4" s="6" t="s">
        <v>1</v>
      </c>
      <c r="C4" s="6" t="s">
        <v>16</v>
      </c>
      <c r="D4" s="6"/>
      <c r="E4" s="6"/>
      <c r="F4" s="6" t="s">
        <v>17</v>
      </c>
      <c r="G4" s="6"/>
      <c r="H4" s="6"/>
      <c r="I4" s="6" t="s">
        <v>18</v>
      </c>
      <c r="J4" s="6"/>
      <c r="K4" s="6"/>
      <c r="L4" s="6" t="s">
        <v>19</v>
      </c>
      <c r="M4" s="6"/>
      <c r="N4" s="6"/>
      <c r="O4" s="6" t="s">
        <v>20</v>
      </c>
    </row>
    <row r="5" spans="1:15" ht="29.4" customHeight="1" x14ac:dyDescent="0.3">
      <c r="A5" s="6"/>
      <c r="B5" s="6"/>
      <c r="C5" s="7" t="s">
        <v>12</v>
      </c>
      <c r="D5" s="7" t="s">
        <v>13</v>
      </c>
      <c r="E5" s="7" t="s">
        <v>14</v>
      </c>
      <c r="F5" s="7" t="s">
        <v>12</v>
      </c>
      <c r="G5" s="7" t="s">
        <v>13</v>
      </c>
      <c r="H5" s="7" t="s">
        <v>14</v>
      </c>
      <c r="I5" s="7" t="s">
        <v>12</v>
      </c>
      <c r="J5" s="7" t="s">
        <v>13</v>
      </c>
      <c r="K5" s="7" t="s">
        <v>14</v>
      </c>
      <c r="L5" s="7" t="s">
        <v>12</v>
      </c>
      <c r="M5" s="7" t="s">
        <v>13</v>
      </c>
      <c r="N5" s="7" t="s">
        <v>14</v>
      </c>
      <c r="O5" s="6"/>
    </row>
    <row r="6" spans="1:15" x14ac:dyDescent="0.3">
      <c r="A6" s="2">
        <v>1</v>
      </c>
      <c r="B6" s="3" t="s">
        <v>2</v>
      </c>
      <c r="C6" s="4">
        <v>172572</v>
      </c>
      <c r="D6" s="4">
        <v>144677</v>
      </c>
      <c r="E6" s="4">
        <v>317249</v>
      </c>
      <c r="F6" s="4">
        <v>181341</v>
      </c>
      <c r="G6" s="4">
        <v>183755</v>
      </c>
      <c r="H6" s="4">
        <v>365096</v>
      </c>
      <c r="I6" s="4">
        <v>3963</v>
      </c>
      <c r="J6" s="4">
        <v>12503</v>
      </c>
      <c r="K6" s="4">
        <v>16466</v>
      </c>
      <c r="L6" s="4">
        <v>4651</v>
      </c>
      <c r="M6" s="4">
        <v>22766</v>
      </c>
      <c r="N6" s="4">
        <v>27417</v>
      </c>
      <c r="O6" s="4">
        <f>E6+H6+K6+N6</f>
        <v>726228</v>
      </c>
    </row>
    <row r="7" spans="1:15" x14ac:dyDescent="0.3">
      <c r="A7" s="2">
        <v>2</v>
      </c>
      <c r="B7" s="3" t="s">
        <v>3</v>
      </c>
      <c r="C7" s="4">
        <v>247879</v>
      </c>
      <c r="D7" s="4">
        <v>205962</v>
      </c>
      <c r="E7" s="4">
        <v>453841</v>
      </c>
      <c r="F7" s="4">
        <v>272714</v>
      </c>
      <c r="G7" s="4">
        <v>283012</v>
      </c>
      <c r="H7" s="4">
        <v>555726</v>
      </c>
      <c r="I7" s="4">
        <v>4259</v>
      </c>
      <c r="J7" s="4">
        <v>17723</v>
      </c>
      <c r="K7" s="4">
        <v>21982</v>
      </c>
      <c r="L7" s="4">
        <v>4771</v>
      </c>
      <c r="M7" s="4">
        <v>30595</v>
      </c>
      <c r="N7" s="4">
        <v>35366</v>
      </c>
      <c r="O7" s="4">
        <f t="shared" ref="O7:O16" si="0">E7+H7+K7+N7</f>
        <v>1066915</v>
      </c>
    </row>
    <row r="8" spans="1:15" x14ac:dyDescent="0.3">
      <c r="A8" s="2">
        <v>3</v>
      </c>
      <c r="B8" s="3" t="s">
        <v>4</v>
      </c>
      <c r="C8" s="4">
        <v>332329</v>
      </c>
      <c r="D8" s="4">
        <v>272961</v>
      </c>
      <c r="E8" s="4">
        <v>605290</v>
      </c>
      <c r="F8" s="4">
        <v>333876</v>
      </c>
      <c r="G8" s="4">
        <v>345346</v>
      </c>
      <c r="H8" s="4">
        <v>679222</v>
      </c>
      <c r="I8" s="4">
        <v>9122</v>
      </c>
      <c r="J8" s="4">
        <v>30791</v>
      </c>
      <c r="K8" s="4">
        <v>39913</v>
      </c>
      <c r="L8" s="4">
        <v>5095</v>
      </c>
      <c r="M8" s="4">
        <v>40397</v>
      </c>
      <c r="N8" s="4">
        <v>45492</v>
      </c>
      <c r="O8" s="4">
        <f t="shared" si="0"/>
        <v>1369917</v>
      </c>
    </row>
    <row r="9" spans="1:15" x14ac:dyDescent="0.3">
      <c r="A9" s="2">
        <v>4</v>
      </c>
      <c r="B9" s="3" t="s">
        <v>5</v>
      </c>
      <c r="C9" s="4">
        <v>124853</v>
      </c>
      <c r="D9" s="4">
        <v>109952</v>
      </c>
      <c r="E9" s="4">
        <v>234805</v>
      </c>
      <c r="F9" s="4">
        <v>128922</v>
      </c>
      <c r="G9" s="4">
        <v>131218</v>
      </c>
      <c r="H9" s="4">
        <v>260140</v>
      </c>
      <c r="I9" s="4">
        <v>2345</v>
      </c>
      <c r="J9" s="4">
        <v>4621</v>
      </c>
      <c r="K9" s="4">
        <v>6966</v>
      </c>
      <c r="L9" s="4">
        <v>3731</v>
      </c>
      <c r="M9" s="4">
        <v>13922</v>
      </c>
      <c r="N9" s="4">
        <v>17653</v>
      </c>
      <c r="O9" s="4">
        <f t="shared" si="0"/>
        <v>519564</v>
      </c>
    </row>
    <row r="10" spans="1:15" x14ac:dyDescent="0.3">
      <c r="A10" s="2">
        <v>5</v>
      </c>
      <c r="B10" s="3" t="s">
        <v>6</v>
      </c>
      <c r="C10" s="4">
        <v>62648</v>
      </c>
      <c r="D10" s="4">
        <v>54618</v>
      </c>
      <c r="E10" s="4">
        <v>117266</v>
      </c>
      <c r="F10" s="4">
        <v>62151</v>
      </c>
      <c r="G10" s="4">
        <v>64984</v>
      </c>
      <c r="H10" s="4">
        <v>127135</v>
      </c>
      <c r="I10" s="4">
        <v>1443</v>
      </c>
      <c r="J10" s="4">
        <v>2986</v>
      </c>
      <c r="K10" s="4">
        <v>4429</v>
      </c>
      <c r="L10" s="5">
        <v>974</v>
      </c>
      <c r="M10" s="4">
        <v>4386</v>
      </c>
      <c r="N10" s="4">
        <v>5360</v>
      </c>
      <c r="O10" s="4">
        <f t="shared" si="0"/>
        <v>254190</v>
      </c>
    </row>
    <row r="11" spans="1:15" x14ac:dyDescent="0.3">
      <c r="A11" s="2">
        <v>6</v>
      </c>
      <c r="B11" s="3" t="s">
        <v>7</v>
      </c>
      <c r="C11" s="4">
        <v>133345</v>
      </c>
      <c r="D11" s="4">
        <v>116141</v>
      </c>
      <c r="E11" s="4">
        <v>249486</v>
      </c>
      <c r="F11" s="4">
        <v>128733</v>
      </c>
      <c r="G11" s="4">
        <v>131277</v>
      </c>
      <c r="H11" s="4">
        <v>260010</v>
      </c>
      <c r="I11" s="4">
        <v>1904</v>
      </c>
      <c r="J11" s="4">
        <v>4816</v>
      </c>
      <c r="K11" s="4">
        <v>6720</v>
      </c>
      <c r="L11" s="4">
        <v>3777</v>
      </c>
      <c r="M11" s="4">
        <v>13281</v>
      </c>
      <c r="N11" s="4">
        <v>17058</v>
      </c>
      <c r="O11" s="4">
        <f t="shared" si="0"/>
        <v>533274</v>
      </c>
    </row>
    <row r="12" spans="1:15" x14ac:dyDescent="0.3">
      <c r="A12" s="2">
        <v>7</v>
      </c>
      <c r="B12" s="3" t="s">
        <v>8</v>
      </c>
      <c r="C12" s="4">
        <v>36095</v>
      </c>
      <c r="D12" s="4">
        <v>32040</v>
      </c>
      <c r="E12" s="4">
        <v>68135</v>
      </c>
      <c r="F12" s="4">
        <v>34339</v>
      </c>
      <c r="G12" s="4">
        <v>34960</v>
      </c>
      <c r="H12" s="4">
        <v>69299</v>
      </c>
      <c r="I12" s="5">
        <v>865</v>
      </c>
      <c r="J12" s="4">
        <v>2015</v>
      </c>
      <c r="K12" s="4">
        <v>2880</v>
      </c>
      <c r="L12" s="5">
        <v>819</v>
      </c>
      <c r="M12" s="4">
        <v>3876</v>
      </c>
      <c r="N12" s="4">
        <v>4695</v>
      </c>
      <c r="O12" s="4">
        <f t="shared" si="0"/>
        <v>145009</v>
      </c>
    </row>
    <row r="13" spans="1:15" x14ac:dyDescent="0.3">
      <c r="A13" s="2">
        <v>8</v>
      </c>
      <c r="B13" s="3" t="s">
        <v>9</v>
      </c>
      <c r="C13" s="4">
        <v>61567</v>
      </c>
      <c r="D13" s="4">
        <v>51245</v>
      </c>
      <c r="E13" s="4">
        <v>112812</v>
      </c>
      <c r="F13" s="4">
        <v>64406</v>
      </c>
      <c r="G13" s="4">
        <v>65321</v>
      </c>
      <c r="H13" s="4">
        <v>129727</v>
      </c>
      <c r="I13" s="4">
        <v>1309</v>
      </c>
      <c r="J13" s="4">
        <v>3608</v>
      </c>
      <c r="K13" s="4">
        <v>4917</v>
      </c>
      <c r="L13" s="4">
        <v>1767</v>
      </c>
      <c r="M13" s="4">
        <v>8146</v>
      </c>
      <c r="N13" s="4">
        <v>9913</v>
      </c>
      <c r="O13" s="4">
        <f t="shared" si="0"/>
        <v>257369</v>
      </c>
    </row>
    <row r="14" spans="1:15" x14ac:dyDescent="0.3">
      <c r="A14" s="2">
        <v>9</v>
      </c>
      <c r="B14" s="3" t="s">
        <v>10</v>
      </c>
      <c r="C14" s="4">
        <v>114846</v>
      </c>
      <c r="D14" s="4">
        <v>98804</v>
      </c>
      <c r="E14" s="4">
        <v>213650</v>
      </c>
      <c r="F14" s="4">
        <v>101799</v>
      </c>
      <c r="G14" s="4">
        <v>103649</v>
      </c>
      <c r="H14" s="4">
        <v>205448</v>
      </c>
      <c r="I14" s="4">
        <v>2223</v>
      </c>
      <c r="J14" s="4">
        <v>7132</v>
      </c>
      <c r="K14" s="4">
        <v>9355</v>
      </c>
      <c r="L14" s="4">
        <v>2659</v>
      </c>
      <c r="M14" s="4">
        <v>13862</v>
      </c>
      <c r="N14" s="4">
        <v>16521</v>
      </c>
      <c r="O14" s="4">
        <f t="shared" si="0"/>
        <v>444974</v>
      </c>
    </row>
    <row r="15" spans="1:15" x14ac:dyDescent="0.3">
      <c r="A15" s="2">
        <v>10</v>
      </c>
      <c r="B15" s="3" t="s">
        <v>11</v>
      </c>
      <c r="C15" s="4">
        <v>38685</v>
      </c>
      <c r="D15" s="4">
        <v>34809</v>
      </c>
      <c r="E15" s="4">
        <v>73494</v>
      </c>
      <c r="F15" s="4">
        <v>36246</v>
      </c>
      <c r="G15" s="4">
        <v>37115</v>
      </c>
      <c r="H15" s="4">
        <v>73361</v>
      </c>
      <c r="I15" s="4">
        <v>1177</v>
      </c>
      <c r="J15" s="4">
        <v>2256</v>
      </c>
      <c r="K15" s="4">
        <v>3433</v>
      </c>
      <c r="L15" s="4">
        <v>1177</v>
      </c>
      <c r="M15" s="4">
        <v>4602</v>
      </c>
      <c r="N15" s="4">
        <v>5779</v>
      </c>
      <c r="O15" s="4">
        <f t="shared" si="0"/>
        <v>156067</v>
      </c>
    </row>
    <row r="16" spans="1:15" ht="28.8" customHeight="1" x14ac:dyDescent="0.3">
      <c r="A16" s="6" t="s">
        <v>15</v>
      </c>
      <c r="B16" s="6"/>
      <c r="C16" s="8">
        <f>SUM(C6:C15)</f>
        <v>1324819</v>
      </c>
      <c r="D16" s="8">
        <f t="shared" ref="D16:N16" si="1">SUM(D6:D15)</f>
        <v>1121209</v>
      </c>
      <c r="E16" s="8">
        <f t="shared" si="1"/>
        <v>2446028</v>
      </c>
      <c r="F16" s="8">
        <f t="shared" si="1"/>
        <v>1344527</v>
      </c>
      <c r="G16" s="8">
        <f t="shared" si="1"/>
        <v>1380637</v>
      </c>
      <c r="H16" s="8">
        <f t="shared" si="1"/>
        <v>2725164</v>
      </c>
      <c r="I16" s="8">
        <f t="shared" si="1"/>
        <v>28610</v>
      </c>
      <c r="J16" s="8">
        <f t="shared" si="1"/>
        <v>88451</v>
      </c>
      <c r="K16" s="8">
        <f t="shared" si="1"/>
        <v>117061</v>
      </c>
      <c r="L16" s="8">
        <f t="shared" si="1"/>
        <v>29421</v>
      </c>
      <c r="M16" s="8">
        <f t="shared" si="1"/>
        <v>155833</v>
      </c>
      <c r="N16" s="8">
        <f t="shared" si="1"/>
        <v>185254</v>
      </c>
      <c r="O16" s="8">
        <f t="shared" si="0"/>
        <v>5473507</v>
      </c>
    </row>
    <row r="17" spans="1:1" ht="21.6" customHeight="1" x14ac:dyDescent="0.3">
      <c r="A17" s="10" t="s">
        <v>23</v>
      </c>
    </row>
  </sheetData>
  <mergeCells count="11">
    <mergeCell ref="A16:B16"/>
    <mergeCell ref="O4:O5"/>
    <mergeCell ref="A1:O1"/>
    <mergeCell ref="A2:O2"/>
    <mergeCell ref="A3:O3"/>
    <mergeCell ref="C4:E4"/>
    <mergeCell ref="F4:H4"/>
    <mergeCell ref="I4:K4"/>
    <mergeCell ref="L4:N4"/>
    <mergeCell ref="B4:B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 NTB Staff</cp:lastModifiedBy>
  <dcterms:created xsi:type="dcterms:W3CDTF">2022-08-25T02:35:50Z</dcterms:created>
  <dcterms:modified xsi:type="dcterms:W3CDTF">2022-08-25T02:35:50Z</dcterms:modified>
</cp:coreProperties>
</file>