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ID NITIP\BIDANG STATISTIK 2021\Data Statistik Sektoral Seksi Sosial\Data Sektoral 2021\DP3AP2KB\DATA DP3AP2KB NTB\UPLOAD\"/>
    </mc:Choice>
  </mc:AlternateContent>
  <bookViews>
    <workbookView xWindow="0" yWindow="0" windowWidth="24000" windowHeight="93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E16" i="1" s="1"/>
  <c r="D6" i="1"/>
  <c r="D16" i="1" s="1"/>
  <c r="C6" i="1"/>
  <c r="C16" i="1" s="1"/>
</calcChain>
</file>

<file path=xl/sharedStrings.xml><?xml version="1.0" encoding="utf-8"?>
<sst xmlns="http://schemas.openxmlformats.org/spreadsheetml/2006/main" count="17" uniqueCount="17">
  <si>
    <t>DATA KASUS KDRT DAN DIFABEL PEREMPUAN DAN ANAK 2020</t>
  </si>
  <si>
    <t>No</t>
  </si>
  <si>
    <t>Unit / Instansi</t>
  </si>
  <si>
    <t>Difabel</t>
  </si>
  <si>
    <t>KDRT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</si>
  <si>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</si>
  <si>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</si>
  <si>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</si>
  <si>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</si>
  <si>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</si>
  <si>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</si>
  <si>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</si>
  <si>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</si>
  <si>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</si>
  <si>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</si>
  <si>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Total</t>
  </si>
  <si>
    <t>Data Kasus Kekerasan Terhadap Perempuan dan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</si>
</sst>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D%20NITIP/BIDANG%20STATISTIK%202021/Data%20Statistik%20Sektoral%20Seksi%20Sosial/Data%20Sektoral%202021/DP3AP2KB/DATA%20DP3AP2KB%20NTB/KASUS%20KEKERASAN%20PERIODE%202017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tuk kkrasan 2017 sd 2020"/>
      <sheetName val="Kasus 2017 sd 2020"/>
      <sheetName val="kasus 2017"/>
      <sheetName val="Anak 2017"/>
      <sheetName val="perempuan 2017"/>
      <sheetName val="kasus 2018"/>
      <sheetName val=" Perempuan 2018"/>
      <sheetName val="Anak 2018"/>
      <sheetName val="Kasus 2019"/>
      <sheetName val=" Perempuan 2019"/>
      <sheetName val="Anak 2019"/>
      <sheetName val="Anak Laki 2019"/>
      <sheetName val="Anak Perempuan 2019"/>
      <sheetName val="Kasus 2020 (LENGKAP)"/>
      <sheetName val="Perempuan 2020"/>
      <sheetName val="Anak 2020"/>
      <sheetName val="Anak Laki 2020"/>
      <sheetName val="Anak Perempuan 2020"/>
      <sheetName val="Laki Dewasa 2020"/>
      <sheetName val="2017-2020"/>
      <sheetName val="DATA STATISTIK"/>
      <sheetName val="KDRT DAN DIFABEL 2020"/>
      <sheetName val="KDRT DAN DIFABEL PER DEWASA"/>
      <sheetName val="KDRT DAN DIFABEL ANAK"/>
      <sheetName val="KDRT DAN DIFABEL ANAK P"/>
      <sheetName val="KDRT DAN DIFABEL ANAK L"/>
      <sheetName val="DATA TPPO"/>
      <sheetName val="Data-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C6">
            <v>31</v>
          </cell>
          <cell r="D6">
            <v>0</v>
          </cell>
          <cell r="E6">
            <v>11</v>
          </cell>
        </row>
        <row r="7">
          <cell r="C7">
            <v>68</v>
          </cell>
          <cell r="D7">
            <v>2</v>
          </cell>
          <cell r="E7">
            <v>14</v>
          </cell>
        </row>
        <row r="8">
          <cell r="C8">
            <v>101</v>
          </cell>
          <cell r="D8">
            <v>0</v>
          </cell>
          <cell r="E8">
            <v>33</v>
          </cell>
        </row>
        <row r="9">
          <cell r="C9">
            <v>50</v>
          </cell>
          <cell r="D9">
            <v>3</v>
          </cell>
          <cell r="E9">
            <v>7</v>
          </cell>
        </row>
        <row r="10">
          <cell r="C10">
            <v>177</v>
          </cell>
          <cell r="D10">
            <v>12</v>
          </cell>
          <cell r="E10">
            <v>27</v>
          </cell>
        </row>
        <row r="11">
          <cell r="C11">
            <v>114</v>
          </cell>
          <cell r="D11">
            <v>1</v>
          </cell>
          <cell r="E11">
            <v>7</v>
          </cell>
        </row>
        <row r="12">
          <cell r="C12">
            <v>63</v>
          </cell>
          <cell r="D12">
            <v>7</v>
          </cell>
          <cell r="E12">
            <v>13</v>
          </cell>
        </row>
        <row r="13">
          <cell r="C13">
            <v>35</v>
          </cell>
          <cell r="D13">
            <v>0</v>
          </cell>
          <cell r="E13">
            <v>7</v>
          </cell>
        </row>
        <row r="14">
          <cell r="C14">
            <v>100</v>
          </cell>
          <cell r="D14">
            <v>1</v>
          </cell>
          <cell r="E14">
            <v>36</v>
          </cell>
        </row>
        <row r="15">
          <cell r="C15">
            <v>106</v>
          </cell>
          <cell r="D15">
            <v>0</v>
          </cell>
          <cell r="E15">
            <v>27</v>
          </cell>
        </row>
      </sheetData>
      <sheetData sheetId="23">
        <row r="5">
          <cell r="D5">
            <v>1</v>
          </cell>
          <cell r="E5">
            <v>4</v>
          </cell>
        </row>
        <row r="6">
          <cell r="D6">
            <v>2</v>
          </cell>
          <cell r="E6">
            <v>8</v>
          </cell>
        </row>
        <row r="7">
          <cell r="D7">
            <v>0</v>
          </cell>
          <cell r="E7">
            <v>1</v>
          </cell>
        </row>
        <row r="8">
          <cell r="D8">
            <v>6</v>
          </cell>
          <cell r="E8">
            <v>9</v>
          </cell>
        </row>
        <row r="9">
          <cell r="D9">
            <v>18</v>
          </cell>
          <cell r="E9">
            <v>17</v>
          </cell>
        </row>
        <row r="10">
          <cell r="D10">
            <v>8</v>
          </cell>
          <cell r="E10">
            <v>2</v>
          </cell>
        </row>
        <row r="11">
          <cell r="D11">
            <v>3</v>
          </cell>
          <cell r="E11">
            <v>1</v>
          </cell>
        </row>
        <row r="12">
          <cell r="D12">
            <v>0</v>
          </cell>
          <cell r="E12">
            <v>1</v>
          </cell>
        </row>
        <row r="13">
          <cell r="D13">
            <v>0</v>
          </cell>
          <cell r="E13">
            <v>0</v>
          </cell>
        </row>
        <row r="14">
          <cell r="D14">
            <v>1</v>
          </cell>
          <cell r="E14">
            <v>9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D23" sqref="D23"/>
    </sheetView>
  </sheetViews>
  <sheetFormatPr defaultRowHeight="15" x14ac:dyDescent="0.25"/>
  <cols>
    <col min="1" max="1" width="9.140625" style="1"/>
    <col min="2" max="2" width="25.7109375" style="1" customWidth="1"/>
    <col min="3" max="3" width="35.140625" style="1" customWidth="1"/>
    <col min="4" max="4" width="14.42578125" style="1" customWidth="1"/>
    <col min="5" max="5" width="16.28515625" style="1" customWidth="1"/>
    <col min="6" max="16384" width="9.140625" style="1"/>
  </cols>
  <sheetData>
    <row r="2" spans="1:5" ht="15.75" x14ac:dyDescent="0.25">
      <c r="A2" s="2" t="s">
        <v>0</v>
      </c>
      <c r="B2" s="2"/>
      <c r="C2" s="2"/>
      <c r="D2" s="2"/>
      <c r="E2" s="2"/>
    </row>
    <row r="5" spans="1:5" ht="31.5" x14ac:dyDescent="0.25">
      <c r="A5" s="3" t="s">
        <v>1</v>
      </c>
      <c r="B5" s="4" t="s">
        <v>2</v>
      </c>
      <c r="C5" s="7" t="s">
        <v>16</v>
      </c>
      <c r="D5" s="3" t="s">
        <v>3</v>
      </c>
      <c r="E5" s="3" t="s">
        <v>4</v>
      </c>
    </row>
    <row r="6" spans="1:5" ht="15.75" x14ac:dyDescent="0.25">
      <c r="A6" s="5">
        <v>1</v>
      </c>
      <c r="B6" s="6" t="s">
        <v>5</v>
      </c>
      <c r="C6" s="3">
        <f>SUM('[1]KDRT DAN DIFABEL PER DEWASA'!C6)</f>
        <v>31</v>
      </c>
      <c r="D6" s="5">
        <f>SUM('[1]KDRT DAN DIFABEL PER DEWASA'!D6+'[1]KDRT DAN DIFABEL ANAK'!D5)</f>
        <v>1</v>
      </c>
      <c r="E6" s="5">
        <f>SUM('[1]KDRT DAN DIFABEL PER DEWASA'!E6+'[1]KDRT DAN DIFABEL ANAK'!E5)</f>
        <v>15</v>
      </c>
    </row>
    <row r="7" spans="1:5" ht="15.75" x14ac:dyDescent="0.25">
      <c r="A7" s="5">
        <v>2</v>
      </c>
      <c r="B7" s="6" t="s">
        <v>6</v>
      </c>
      <c r="C7" s="3">
        <f>SUM('[1]KDRT DAN DIFABEL PER DEWASA'!C7)</f>
        <v>68</v>
      </c>
      <c r="D7" s="5">
        <f>SUM('[1]KDRT DAN DIFABEL PER DEWASA'!D7+'[1]KDRT DAN DIFABEL ANAK'!D6)</f>
        <v>4</v>
      </c>
      <c r="E7" s="5">
        <f>SUM('[1]KDRT DAN DIFABEL PER DEWASA'!E7+'[1]KDRT DAN DIFABEL ANAK'!E6)</f>
        <v>22</v>
      </c>
    </row>
    <row r="8" spans="1:5" ht="15.75" x14ac:dyDescent="0.25">
      <c r="A8" s="5">
        <v>3</v>
      </c>
      <c r="B8" s="6" t="s">
        <v>7</v>
      </c>
      <c r="C8" s="3">
        <f>SUM('[1]KDRT DAN DIFABEL PER DEWASA'!C8)</f>
        <v>101</v>
      </c>
      <c r="D8" s="5">
        <f>SUM('[1]KDRT DAN DIFABEL PER DEWASA'!D8+'[1]KDRT DAN DIFABEL ANAK'!D7)</f>
        <v>0</v>
      </c>
      <c r="E8" s="5">
        <f>SUM('[1]KDRT DAN DIFABEL PER DEWASA'!E8+'[1]KDRT DAN DIFABEL ANAK'!E7)</f>
        <v>34</v>
      </c>
    </row>
    <row r="9" spans="1:5" ht="15.75" x14ac:dyDescent="0.25">
      <c r="A9" s="5">
        <v>4</v>
      </c>
      <c r="B9" s="6" t="s">
        <v>8</v>
      </c>
      <c r="C9" s="3">
        <f>SUM('[1]KDRT DAN DIFABEL PER DEWASA'!C9)</f>
        <v>50</v>
      </c>
      <c r="D9" s="5">
        <f>SUM('[1]KDRT DAN DIFABEL PER DEWASA'!D9+'[1]KDRT DAN DIFABEL ANAK'!D8)</f>
        <v>9</v>
      </c>
      <c r="E9" s="5">
        <f>SUM('[1]KDRT DAN DIFABEL PER DEWASA'!E9+'[1]KDRT DAN DIFABEL ANAK'!E8)</f>
        <v>16</v>
      </c>
    </row>
    <row r="10" spans="1:5" ht="15.75" x14ac:dyDescent="0.25">
      <c r="A10" s="5">
        <v>5</v>
      </c>
      <c r="B10" s="6" t="s">
        <v>9</v>
      </c>
      <c r="C10" s="3">
        <f>SUM('[1]KDRT DAN DIFABEL PER DEWASA'!C10)</f>
        <v>177</v>
      </c>
      <c r="D10" s="5">
        <f>SUM('[1]KDRT DAN DIFABEL PER DEWASA'!D10+'[1]KDRT DAN DIFABEL ANAK'!D9)</f>
        <v>30</v>
      </c>
      <c r="E10" s="5">
        <f>SUM('[1]KDRT DAN DIFABEL PER DEWASA'!E10+'[1]KDRT DAN DIFABEL ANAK'!E9)</f>
        <v>44</v>
      </c>
    </row>
    <row r="11" spans="1:5" ht="15.75" x14ac:dyDescent="0.25">
      <c r="A11" s="5">
        <v>6</v>
      </c>
      <c r="B11" s="6" t="s">
        <v>10</v>
      </c>
      <c r="C11" s="3">
        <f>SUM('[1]KDRT DAN DIFABEL PER DEWASA'!C11)</f>
        <v>114</v>
      </c>
      <c r="D11" s="5">
        <f>SUM('[1]KDRT DAN DIFABEL PER DEWASA'!D11+'[1]KDRT DAN DIFABEL ANAK'!D10)</f>
        <v>9</v>
      </c>
      <c r="E11" s="5">
        <f>SUM('[1]KDRT DAN DIFABEL PER DEWASA'!E11+'[1]KDRT DAN DIFABEL ANAK'!E10)</f>
        <v>9</v>
      </c>
    </row>
    <row r="12" spans="1:5" ht="15.75" x14ac:dyDescent="0.25">
      <c r="A12" s="5">
        <v>7</v>
      </c>
      <c r="B12" s="6" t="s">
        <v>11</v>
      </c>
      <c r="C12" s="3">
        <f>SUM('[1]KDRT DAN DIFABEL PER DEWASA'!C12)</f>
        <v>63</v>
      </c>
      <c r="D12" s="5">
        <f>SUM('[1]KDRT DAN DIFABEL PER DEWASA'!D12+'[1]KDRT DAN DIFABEL ANAK'!D11)</f>
        <v>10</v>
      </c>
      <c r="E12" s="5">
        <f>SUM('[1]KDRT DAN DIFABEL PER DEWASA'!E12+'[1]KDRT DAN DIFABEL ANAK'!E11)</f>
        <v>14</v>
      </c>
    </row>
    <row r="13" spans="1:5" ht="15.75" x14ac:dyDescent="0.25">
      <c r="A13" s="5">
        <v>8</v>
      </c>
      <c r="B13" s="6" t="s">
        <v>12</v>
      </c>
      <c r="C13" s="3">
        <f>SUM('[1]KDRT DAN DIFABEL PER DEWASA'!C13)</f>
        <v>35</v>
      </c>
      <c r="D13" s="5">
        <f>SUM('[1]KDRT DAN DIFABEL PER DEWASA'!D13+'[1]KDRT DAN DIFABEL ANAK'!D12)</f>
        <v>0</v>
      </c>
      <c r="E13" s="5">
        <f>SUM('[1]KDRT DAN DIFABEL PER DEWASA'!E13+'[1]KDRT DAN DIFABEL ANAK'!E12)</f>
        <v>8</v>
      </c>
    </row>
    <row r="14" spans="1:5" ht="15.75" x14ac:dyDescent="0.25">
      <c r="A14" s="5">
        <v>9</v>
      </c>
      <c r="B14" s="6" t="s">
        <v>13</v>
      </c>
      <c r="C14" s="3">
        <f>SUM('[1]KDRT DAN DIFABEL PER DEWASA'!C14)</f>
        <v>100</v>
      </c>
      <c r="D14" s="5">
        <f>SUM('[1]KDRT DAN DIFABEL PER DEWASA'!D14+'[1]KDRT DAN DIFABEL ANAK'!D13)</f>
        <v>1</v>
      </c>
      <c r="E14" s="5">
        <f>SUM('[1]KDRT DAN DIFABEL PER DEWASA'!E14+'[1]KDRT DAN DIFABEL ANAK'!E13)</f>
        <v>36</v>
      </c>
    </row>
    <row r="15" spans="1:5" ht="15.75" x14ac:dyDescent="0.25">
      <c r="A15" s="5">
        <v>10</v>
      </c>
      <c r="B15" s="6" t="s">
        <v>14</v>
      </c>
      <c r="C15" s="3">
        <f>SUM('[1]KDRT DAN DIFABEL PER DEWASA'!C15)</f>
        <v>106</v>
      </c>
      <c r="D15" s="5">
        <f>SUM('[1]KDRT DAN DIFABEL PER DEWASA'!D15+'[1]KDRT DAN DIFABEL ANAK'!D14)</f>
        <v>1</v>
      </c>
      <c r="E15" s="5">
        <f>SUM('[1]KDRT DAN DIFABEL PER DEWASA'!E15+'[1]KDRT DAN DIFABEL ANAK'!E14)</f>
        <v>36</v>
      </c>
    </row>
    <row r="16" spans="1:5" ht="15.75" x14ac:dyDescent="0.25">
      <c r="A16" s="5"/>
      <c r="B16" s="6" t="s">
        <v>15</v>
      </c>
      <c r="C16" s="3">
        <f>SUM(C6:C15)</f>
        <v>845</v>
      </c>
      <c r="D16" s="3">
        <f>SUM(D6:D15)</f>
        <v>65</v>
      </c>
      <c r="E16" s="3">
        <f>SUM(E6:E15)</f>
        <v>234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2021-06-25T00:12:28Z</dcterms:created>
  <dcterms:modified xsi:type="dcterms:W3CDTF">2021-06-25T00:19:12Z</dcterms:modified>
</cp:coreProperties>
</file>