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2692" windowHeight="92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6" i="1" l="1"/>
  <c r="F16" i="1"/>
  <c r="G16" i="1"/>
  <c r="H16" i="1"/>
  <c r="J16" i="1"/>
  <c r="K16" i="1"/>
  <c r="L16" i="1"/>
  <c r="M16" i="1"/>
  <c r="E16" i="1"/>
  <c r="D16" i="1"/>
  <c r="I16" i="1" l="1"/>
</calcChain>
</file>

<file path=xl/sharedStrings.xml><?xml version="1.0" encoding="utf-8"?>
<sst xmlns="http://schemas.openxmlformats.org/spreadsheetml/2006/main" count="43" uniqueCount="38">
  <si>
    <t>NO</t>
  </si>
  <si>
    <t>Kode Refrensi Wilayah</t>
  </si>
  <si>
    <t>Kabupaten/Kota</t>
  </si>
  <si>
    <t>SD</t>
  </si>
  <si>
    <t>SDLB</t>
  </si>
  <si>
    <t>Paket A</t>
  </si>
  <si>
    <t>MI</t>
  </si>
  <si>
    <t>Jumlah</t>
  </si>
  <si>
    <t>Siswa</t>
  </si>
  <si>
    <t>Siswa Usia 7 - 12 Thn</t>
  </si>
  <si>
    <t>Penduduk Usia 7 - 12 Thn interim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</si>
  <si>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</si>
  <si>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</si>
  <si>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</si>
  <si>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</si>
  <si>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</si>
  <si>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</si>
  <si>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</si>
  <si>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</si>
  <si>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</si>
  <si>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Nusa Tenggara Barat</t>
  </si>
  <si>
    <t>Kota Bima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</si>
  <si>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</si>
  <si>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</si>
  <si>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</si>
  <si>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</si>
  <si>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</si>
  <si>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</si>
  <si>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</si>
  <si>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</si>
  <si>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</si>
  <si>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</si>
  <si>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APK</t>
  </si>
  <si>
    <t>2022/2023</t>
  </si>
  <si>
    <t>2020/2021</t>
  </si>
  <si>
    <t>109,60</t>
  </si>
  <si>
    <t xml:space="preserve">Menurut Kabupaten / Kota Se - Provinsi Nusa Tenggara Barat Tahun Ajaran 2020/2021 s/d 2022/2023 </t>
  </si>
  <si>
    <t>Angka Partisipasi Kasar (APK) Tingkat Sekolah Dasar  (SD) / Madrasah Ibdidayah (MI) dan Paket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</si>
</sst>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0" fontId="0" fillId="0" borderId="1" xfId="0" quotePrefix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1" fontId="2" fillId="2" borderId="1" xfId="1" applyFont="1" applyFill="1" applyBorder="1" applyAlignment="1">
      <alignment vertical="center"/>
    </xf>
    <xf numFmtId="0" fontId="4" fillId="0" borderId="0" xfId="2" applyFont="1" applyAlignment="1">
      <alignment horizontal="center"/>
    </xf>
  </cellXfs>
  <cellStyles count="4">
    <cellStyle name="Comma [0]" xfId="1" builtinId="6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T12" sqref="T12"/>
    </sheetView>
  </sheetViews>
  <sheetFormatPr defaultRowHeight="14.4" x14ac:dyDescent="0.3"/>
  <cols>
    <col min="1" max="1" width="6.44140625" customWidth="1"/>
    <col min="2" max="2" width="11.88671875" customWidth="1"/>
    <col min="3" max="3" width="18.6640625" customWidth="1"/>
    <col min="4" max="4" width="14.5546875" customWidth="1"/>
    <col min="15" max="16" width="11.77734375" customWidth="1"/>
  </cols>
  <sheetData>
    <row r="1" spans="1:16" ht="17.399999999999999" x14ac:dyDescent="0.3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7.399999999999999" x14ac:dyDescent="0.3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1:16" ht="22.2" customHeight="1" x14ac:dyDescent="0.3">
      <c r="A4" s="8" t="s">
        <v>0</v>
      </c>
      <c r="B4" s="9" t="s">
        <v>1</v>
      </c>
      <c r="C4" s="8" t="s">
        <v>2</v>
      </c>
      <c r="D4" s="9" t="s">
        <v>10</v>
      </c>
      <c r="E4" s="8" t="s">
        <v>8</v>
      </c>
      <c r="F4" s="8"/>
      <c r="G4" s="8"/>
      <c r="H4" s="8"/>
      <c r="I4" s="8" t="s">
        <v>7</v>
      </c>
      <c r="J4" s="8" t="s">
        <v>9</v>
      </c>
      <c r="K4" s="8"/>
      <c r="L4" s="8"/>
      <c r="M4" s="8"/>
      <c r="N4" s="8" t="s">
        <v>7</v>
      </c>
      <c r="O4" s="8" t="s">
        <v>32</v>
      </c>
      <c r="P4" s="8"/>
    </row>
    <row r="5" spans="1:16" ht="31.2" customHeight="1" x14ac:dyDescent="0.3">
      <c r="A5" s="8"/>
      <c r="B5" s="9"/>
      <c r="C5" s="8"/>
      <c r="D5" s="9"/>
      <c r="E5" s="10" t="s">
        <v>3</v>
      </c>
      <c r="F5" s="10" t="s">
        <v>4</v>
      </c>
      <c r="G5" s="10" t="s">
        <v>5</v>
      </c>
      <c r="H5" s="10" t="s">
        <v>6</v>
      </c>
      <c r="I5" s="8"/>
      <c r="J5" s="10" t="s">
        <v>3</v>
      </c>
      <c r="K5" s="10" t="s">
        <v>4</v>
      </c>
      <c r="L5" s="10" t="s">
        <v>5</v>
      </c>
      <c r="M5" s="10" t="s">
        <v>6</v>
      </c>
      <c r="N5" s="8"/>
      <c r="O5" s="10" t="s">
        <v>34</v>
      </c>
      <c r="P5" s="10" t="s">
        <v>33</v>
      </c>
    </row>
    <row r="6" spans="1:16" x14ac:dyDescent="0.3">
      <c r="A6" s="4">
        <v>1</v>
      </c>
      <c r="B6" s="4" t="s">
        <v>22</v>
      </c>
      <c r="C6" s="5" t="s">
        <v>11</v>
      </c>
      <c r="D6" s="6">
        <v>78832</v>
      </c>
      <c r="E6" s="6">
        <v>65381</v>
      </c>
      <c r="F6" s="5">
        <v>204</v>
      </c>
      <c r="G6" s="6">
        <v>1168</v>
      </c>
      <c r="H6" s="6">
        <v>15671</v>
      </c>
      <c r="I6" s="3">
        <v>82424</v>
      </c>
      <c r="J6" s="3">
        <v>61241</v>
      </c>
      <c r="K6" s="3">
        <v>155</v>
      </c>
      <c r="L6" s="3">
        <v>81</v>
      </c>
      <c r="M6" s="3">
        <v>14399</v>
      </c>
      <c r="N6" s="3">
        <v>75876</v>
      </c>
      <c r="O6" s="1">
        <v>108.38</v>
      </c>
      <c r="P6" s="1">
        <v>104.95</v>
      </c>
    </row>
    <row r="7" spans="1:16" x14ac:dyDescent="0.3">
      <c r="A7" s="1">
        <v>2</v>
      </c>
      <c r="B7" s="1" t="s">
        <v>23</v>
      </c>
      <c r="C7" s="2" t="s">
        <v>12</v>
      </c>
      <c r="D7" s="3">
        <v>121159</v>
      </c>
      <c r="E7" s="3">
        <v>91135</v>
      </c>
      <c r="F7" s="2">
        <v>303</v>
      </c>
      <c r="G7" s="3">
        <v>1097</v>
      </c>
      <c r="H7" s="3">
        <v>34064</v>
      </c>
      <c r="I7" s="3">
        <v>126599</v>
      </c>
      <c r="J7" s="3">
        <v>84535</v>
      </c>
      <c r="K7" s="3">
        <v>235</v>
      </c>
      <c r="L7" s="3">
        <v>213</v>
      </c>
      <c r="M7" s="3">
        <v>30361</v>
      </c>
      <c r="N7" s="3">
        <v>115344</v>
      </c>
      <c r="O7" s="1">
        <v>109.06</v>
      </c>
      <c r="P7" s="1">
        <v>104.72</v>
      </c>
    </row>
    <row r="8" spans="1:16" x14ac:dyDescent="0.3">
      <c r="A8" s="1">
        <v>3</v>
      </c>
      <c r="B8" s="1" t="s">
        <v>24</v>
      </c>
      <c r="C8" s="2" t="s">
        <v>13</v>
      </c>
      <c r="D8" s="3">
        <v>153306</v>
      </c>
      <c r="E8" s="3">
        <v>127364</v>
      </c>
      <c r="F8" s="2">
        <v>393</v>
      </c>
      <c r="G8" s="3">
        <v>481</v>
      </c>
      <c r="H8" s="3">
        <v>30535</v>
      </c>
      <c r="I8" s="3">
        <v>158773</v>
      </c>
      <c r="J8" s="3">
        <v>118050</v>
      </c>
      <c r="K8" s="3">
        <v>303</v>
      </c>
      <c r="L8" s="3">
        <v>14</v>
      </c>
      <c r="M8" s="3">
        <v>27731</v>
      </c>
      <c r="N8" s="3">
        <v>146098</v>
      </c>
      <c r="O8" s="1">
        <v>105.55</v>
      </c>
      <c r="P8" s="1">
        <v>103.65</v>
      </c>
    </row>
    <row r="9" spans="1:16" x14ac:dyDescent="0.3">
      <c r="A9" s="1">
        <v>4</v>
      </c>
      <c r="B9" s="1" t="s">
        <v>25</v>
      </c>
      <c r="C9" s="2" t="s">
        <v>14</v>
      </c>
      <c r="D9" s="3">
        <v>56593</v>
      </c>
      <c r="E9" s="3">
        <v>49544</v>
      </c>
      <c r="F9" s="2">
        <v>160</v>
      </c>
      <c r="G9" s="3">
        <v>176</v>
      </c>
      <c r="H9" s="3">
        <v>3912</v>
      </c>
      <c r="I9" s="3">
        <v>53792</v>
      </c>
      <c r="J9" s="3">
        <v>46024</v>
      </c>
      <c r="K9" s="3">
        <v>125</v>
      </c>
      <c r="L9" s="3">
        <v>0</v>
      </c>
      <c r="M9" s="3">
        <v>3567</v>
      </c>
      <c r="N9" s="3">
        <v>49716</v>
      </c>
      <c r="O9" s="1">
        <v>93.62</v>
      </c>
      <c r="P9" s="1">
        <v>95.05</v>
      </c>
    </row>
    <row r="10" spans="1:16" x14ac:dyDescent="0.3">
      <c r="A10" s="1">
        <v>5</v>
      </c>
      <c r="B10" s="1" t="s">
        <v>26</v>
      </c>
      <c r="C10" s="2" t="s">
        <v>15</v>
      </c>
      <c r="D10" s="3">
        <v>35959</v>
      </c>
      <c r="E10" s="3">
        <v>27772</v>
      </c>
      <c r="F10" s="2">
        <v>305</v>
      </c>
      <c r="G10" s="3">
        <v>1575</v>
      </c>
      <c r="H10" s="3">
        <v>6285</v>
      </c>
      <c r="I10" s="3">
        <v>35937</v>
      </c>
      <c r="J10" s="3">
        <v>24021</v>
      </c>
      <c r="K10" s="3">
        <v>165</v>
      </c>
      <c r="L10" s="3">
        <v>33</v>
      </c>
      <c r="M10" s="3">
        <v>5077</v>
      </c>
      <c r="N10" s="3">
        <v>29296</v>
      </c>
      <c r="O10" s="7" t="s">
        <v>35</v>
      </c>
      <c r="P10" s="1">
        <v>99.94</v>
      </c>
    </row>
    <row r="11" spans="1:16" x14ac:dyDescent="0.3">
      <c r="A11" s="1">
        <v>6</v>
      </c>
      <c r="B11" s="1" t="s">
        <v>27</v>
      </c>
      <c r="C11" s="2" t="s">
        <v>16</v>
      </c>
      <c r="D11" s="3">
        <v>58834</v>
      </c>
      <c r="E11" s="3">
        <v>47829</v>
      </c>
      <c r="F11" s="2">
        <v>397</v>
      </c>
      <c r="G11" s="3">
        <v>1452</v>
      </c>
      <c r="H11" s="3">
        <v>7431</v>
      </c>
      <c r="I11" s="3">
        <v>57109</v>
      </c>
      <c r="J11" s="3">
        <v>41641</v>
      </c>
      <c r="K11" s="3">
        <v>200</v>
      </c>
      <c r="L11" s="3">
        <v>89</v>
      </c>
      <c r="M11" s="3">
        <v>6106</v>
      </c>
      <c r="N11" s="3">
        <v>48036</v>
      </c>
      <c r="O11" s="1">
        <v>102.68</v>
      </c>
      <c r="P11" s="1">
        <v>97.21</v>
      </c>
    </row>
    <row r="12" spans="1:16" x14ac:dyDescent="0.3">
      <c r="A12" s="1">
        <v>7</v>
      </c>
      <c r="B12" s="1" t="s">
        <v>28</v>
      </c>
      <c r="C12" s="2" t="s">
        <v>17</v>
      </c>
      <c r="D12" s="3">
        <v>18434</v>
      </c>
      <c r="E12" s="3">
        <v>16678</v>
      </c>
      <c r="F12" s="2">
        <v>29</v>
      </c>
      <c r="G12" s="3">
        <v>0</v>
      </c>
      <c r="H12" s="3">
        <v>1327</v>
      </c>
      <c r="I12" s="3">
        <v>18034</v>
      </c>
      <c r="J12" s="3">
        <v>15558</v>
      </c>
      <c r="K12" s="3">
        <v>23</v>
      </c>
      <c r="L12" s="3">
        <v>0</v>
      </c>
      <c r="M12" s="3">
        <v>1209</v>
      </c>
      <c r="N12" s="3">
        <v>16790</v>
      </c>
      <c r="O12" s="1">
        <v>96.46</v>
      </c>
      <c r="P12" s="1">
        <v>97.83</v>
      </c>
    </row>
    <row r="13" spans="1:16" x14ac:dyDescent="0.3">
      <c r="A13" s="1">
        <v>8</v>
      </c>
      <c r="B13" s="1" t="s">
        <v>29</v>
      </c>
      <c r="C13" s="2" t="s">
        <v>18</v>
      </c>
      <c r="D13" s="3">
        <v>28592</v>
      </c>
      <c r="E13" s="3">
        <v>25038</v>
      </c>
      <c r="F13" s="2">
        <v>71</v>
      </c>
      <c r="G13" s="3">
        <v>122</v>
      </c>
      <c r="H13" s="3">
        <v>3482</v>
      </c>
      <c r="I13" s="3">
        <v>28713</v>
      </c>
      <c r="J13" s="3">
        <v>22972</v>
      </c>
      <c r="K13" s="3">
        <v>55</v>
      </c>
      <c r="L13" s="3">
        <v>6</v>
      </c>
      <c r="M13" s="3">
        <v>3114</v>
      </c>
      <c r="N13" s="3">
        <v>26147</v>
      </c>
      <c r="O13" s="1">
        <v>96.52</v>
      </c>
      <c r="P13" s="1">
        <v>100.51</v>
      </c>
    </row>
    <row r="14" spans="1:16" x14ac:dyDescent="0.3">
      <c r="A14" s="1">
        <v>9</v>
      </c>
      <c r="B14" s="1" t="s">
        <v>30</v>
      </c>
      <c r="C14" s="2" t="s">
        <v>19</v>
      </c>
      <c r="D14" s="3">
        <v>50196</v>
      </c>
      <c r="E14" s="3">
        <v>43512</v>
      </c>
      <c r="F14" s="2">
        <v>228</v>
      </c>
      <c r="G14" s="3">
        <v>190</v>
      </c>
      <c r="H14" s="3">
        <v>7956</v>
      </c>
      <c r="I14" s="3">
        <v>51886</v>
      </c>
      <c r="J14" s="3">
        <v>40925</v>
      </c>
      <c r="K14" s="3">
        <v>186</v>
      </c>
      <c r="L14" s="3">
        <v>35</v>
      </c>
      <c r="M14" s="3">
        <v>7497</v>
      </c>
      <c r="N14" s="3">
        <v>48643</v>
      </c>
      <c r="O14" s="1">
        <v>104.48</v>
      </c>
      <c r="P14" s="1">
        <v>103.44</v>
      </c>
    </row>
    <row r="15" spans="1:16" x14ac:dyDescent="0.3">
      <c r="A15" s="1">
        <v>10</v>
      </c>
      <c r="B15" s="1" t="s">
        <v>31</v>
      </c>
      <c r="C15" s="2" t="s">
        <v>21</v>
      </c>
      <c r="D15" s="3">
        <v>17079</v>
      </c>
      <c r="E15" s="3">
        <v>15216</v>
      </c>
      <c r="F15" s="2">
        <v>179</v>
      </c>
      <c r="G15" s="3">
        <v>185</v>
      </c>
      <c r="H15" s="3">
        <v>1898</v>
      </c>
      <c r="I15" s="3">
        <v>17478</v>
      </c>
      <c r="J15" s="3">
        <v>13579</v>
      </c>
      <c r="K15" s="3">
        <v>77</v>
      </c>
      <c r="L15" s="3">
        <v>23</v>
      </c>
      <c r="M15" s="3">
        <v>1705</v>
      </c>
      <c r="N15" s="3">
        <v>15384</v>
      </c>
      <c r="O15" s="1">
        <v>102.46</v>
      </c>
      <c r="P15" s="1">
        <v>102.34</v>
      </c>
    </row>
    <row r="16" spans="1:16" ht="27.6" customHeight="1" x14ac:dyDescent="0.3">
      <c r="A16" s="10">
        <v>11</v>
      </c>
      <c r="B16" s="10">
        <v>52</v>
      </c>
      <c r="C16" s="11" t="s">
        <v>20</v>
      </c>
      <c r="D16" s="12">
        <f>SUM(D6:D15)</f>
        <v>618984</v>
      </c>
      <c r="E16" s="12">
        <f>SUM(E6:E15)</f>
        <v>509469</v>
      </c>
      <c r="F16" s="12">
        <f t="shared" ref="F16:M16" si="0">SUM(F6:F15)</f>
        <v>2269</v>
      </c>
      <c r="G16" s="12">
        <f t="shared" si="0"/>
        <v>6446</v>
      </c>
      <c r="H16" s="12">
        <f t="shared" si="0"/>
        <v>112561</v>
      </c>
      <c r="I16" s="12">
        <f t="shared" si="0"/>
        <v>630745</v>
      </c>
      <c r="J16" s="12">
        <f t="shared" si="0"/>
        <v>468546</v>
      </c>
      <c r="K16" s="12">
        <f t="shared" si="0"/>
        <v>1524</v>
      </c>
      <c r="L16" s="12">
        <f t="shared" si="0"/>
        <v>494</v>
      </c>
      <c r="M16" s="12">
        <f t="shared" si="0"/>
        <v>100766</v>
      </c>
      <c r="N16" s="12">
        <f>SUM(N6:N15)</f>
        <v>571330</v>
      </c>
      <c r="O16" s="10">
        <v>104.51</v>
      </c>
      <c r="P16" s="10">
        <v>102.04</v>
      </c>
    </row>
  </sheetData>
  <mergeCells count="11">
    <mergeCell ref="C4:C5"/>
    <mergeCell ref="B4:B5"/>
    <mergeCell ref="A4:A5"/>
    <mergeCell ref="O4:P4"/>
    <mergeCell ref="A1:P1"/>
    <mergeCell ref="A2:P2"/>
    <mergeCell ref="J4:M4"/>
    <mergeCell ref="N4:N5"/>
    <mergeCell ref="E4:H4"/>
    <mergeCell ref="I4:I5"/>
    <mergeCell ref="D4:D5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2023-09-18T02:54:10Z</dcterms:created>
  <dcterms:modified xsi:type="dcterms:W3CDTF">2023-09-19T02:25:15Z</dcterms:modified>
</cp:coreProperties>
</file>