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2035" windowHeight="82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I16" i="1" l="1"/>
  <c r="G16" i="1"/>
  <c r="E16" i="1"/>
  <c r="C16" i="1"/>
  <c r="A15" i="1"/>
  <c r="A8" i="1"/>
  <c r="A9" i="1" s="1"/>
  <c r="A10" i="1" s="1"/>
  <c r="A11" i="1" s="1"/>
  <c r="A7" i="1"/>
  <c r="A2" i="1"/>
</calcChain>
</file>

<file path=xl/sharedStrings.xml><?xml version="1.0" encoding="utf-8"?>
<sst xmlns="http://schemas.openxmlformats.org/spreadsheetml/2006/main" count="23" uniqueCount="20">
  <si>
    <t>Angka Putus Sekolah (DO) Berdasarkan Jenjang Pendidikan</t>
  </si>
  <si>
    <t>No.</t>
  </si>
  <si>
    <t>Kabupaten/Kota</t>
  </si>
  <si>
    <t xml:space="preserve">Angka Putus Sekolah (DO) SD, SMP, SMA dan SMK </t>
  </si>
  <si>
    <t>SD</t>
  </si>
  <si>
    <t>%</t>
  </si>
  <si>
    <t>SMP</t>
  </si>
  <si>
    <t>SMA</t>
  </si>
  <si>
    <t>SMK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</si>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</sst>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</numFmts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2" fontId="3" fillId="0" borderId="13" xfId="0" applyNumberFormat="1" applyFont="1" applyBorder="1"/>
    <xf numFmtId="2" fontId="3" fillId="0" borderId="12" xfId="0" applyNumberFormat="1" applyFont="1" applyBorder="1"/>
    <xf numFmtId="43" fontId="3" fillId="0" borderId="12" xfId="1" applyFont="1" applyBorder="1"/>
    <xf numFmtId="43" fontId="3" fillId="0" borderId="14" xfId="1" applyFont="1" applyBorder="1"/>
    <xf numFmtId="0" fontId="3" fillId="0" borderId="15" xfId="0" applyFont="1" applyBorder="1"/>
    <xf numFmtId="164" fontId="3" fillId="0" borderId="13" xfId="2" applyNumberFormat="1" applyFont="1" applyBorder="1"/>
    <xf numFmtId="43" fontId="3" fillId="0" borderId="13" xfId="1" applyFont="1" applyBorder="1"/>
    <xf numFmtId="43" fontId="3" fillId="0" borderId="16" xfId="1" applyFont="1" applyBorder="1"/>
    <xf numFmtId="2" fontId="3" fillId="0" borderId="13" xfId="0" applyNumberFormat="1" applyFont="1" applyBorder="1" applyAlignment="1">
      <alignment horizontal="right"/>
    </xf>
    <xf numFmtId="0" fontId="3" fillId="0" borderId="17" xfId="0" applyFont="1" applyBorder="1"/>
    <xf numFmtId="2" fontId="3" fillId="0" borderId="17" xfId="0" applyNumberFormat="1" applyFont="1" applyBorder="1"/>
    <xf numFmtId="43" fontId="3" fillId="0" borderId="17" xfId="1" applyFont="1" applyBorder="1"/>
    <xf numFmtId="43" fontId="3" fillId="0" borderId="18" xfId="1" applyFont="1" applyBorder="1"/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0" fontId="3" fillId="0" borderId="20" xfId="0" applyFont="1" applyBorder="1"/>
    <xf numFmtId="2" fontId="3" fillId="0" borderId="20" xfId="0" applyNumberFormat="1" applyFont="1" applyBorder="1"/>
    <xf numFmtId="43" fontId="3" fillId="0" borderId="20" xfId="1" applyFont="1" applyBorder="1"/>
    <xf numFmtId="43" fontId="3" fillId="0" borderId="21" xfId="1" applyFont="1" applyBorder="1"/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Pendidikan/buku%20saku2%202018_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"/>
      <sheetName val="tab2"/>
      <sheetName val="tab3"/>
      <sheetName val="Sheet6"/>
      <sheetName val="tab4"/>
      <sheetName val="tab5"/>
      <sheetName val="tab6"/>
      <sheetName val="Sheet5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8"/>
      <sheetName val="tab17"/>
      <sheetName val="tab19"/>
      <sheetName val="tab20"/>
      <sheetName val="Sheet4"/>
      <sheetName val="tab22"/>
      <sheetName val="tab21"/>
      <sheetName val="tab24"/>
      <sheetName val="tab23"/>
      <sheetName val="tab25"/>
      <sheetName val="tab26"/>
      <sheetName val="tabel32"/>
      <sheetName val="tab 31"/>
      <sheetName val="tab27"/>
      <sheetName val="tab 34"/>
      <sheetName val="tab 35"/>
      <sheetName val="tab 36"/>
      <sheetName val="Sheet7"/>
      <sheetName val="tab 37"/>
      <sheetName val="Sheet9"/>
      <sheetName val="tab42"/>
      <sheetName val="tab40"/>
      <sheetName val="apkpaud"/>
      <sheetName val="apktk"/>
      <sheetName val="ratio"/>
      <sheetName val="rsd"/>
      <sheetName val="APS"/>
      <sheetName val="Sheet1"/>
      <sheetName val="apk2007"/>
      <sheetName val="set"/>
      <sheetName val="Sheet2"/>
      <sheetName val="do"/>
      <sheetName val="apkapm"/>
      <sheetName val="DOAGMA"/>
      <sheetName val="rata lama sekolah"/>
      <sheetName val="Sheet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A2" t="str">
            <v>Provinsi Nusa Tenggara Barat Tahun 2018/2019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sqref="A1:J1"/>
    </sheetView>
  </sheetViews>
  <sheetFormatPr defaultRowHeight="15" x14ac:dyDescent="0.25"/>
  <cols>
    <col min="1" max="1" width="5.140625" customWidth="1"/>
    <col min="2" max="2" width="15.4257812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tr">
        <f>+[1]tab19!A2</f>
        <v>Provinsi Nusa Tenggara Barat Tahun 2018/2019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1</v>
      </c>
      <c r="B4" s="4" t="s">
        <v>2</v>
      </c>
      <c r="C4" s="5" t="s">
        <v>3</v>
      </c>
      <c r="D4" s="6"/>
      <c r="E4" s="6"/>
      <c r="F4" s="6"/>
      <c r="G4" s="6"/>
      <c r="H4" s="6"/>
      <c r="I4" s="6"/>
      <c r="J4" s="7"/>
    </row>
    <row r="5" spans="1:10" ht="15.75" thickBot="1" x14ac:dyDescent="0.3">
      <c r="A5" s="8"/>
      <c r="B5" s="9"/>
      <c r="C5" s="10" t="s">
        <v>4</v>
      </c>
      <c r="D5" s="10" t="s">
        <v>5</v>
      </c>
      <c r="E5" s="11" t="s">
        <v>6</v>
      </c>
      <c r="F5" s="11" t="s">
        <v>5</v>
      </c>
      <c r="G5" s="11" t="s">
        <v>7</v>
      </c>
      <c r="H5" s="10" t="s">
        <v>5</v>
      </c>
      <c r="I5" s="10" t="s">
        <v>8</v>
      </c>
      <c r="J5" s="12" t="s">
        <v>5</v>
      </c>
    </row>
    <row r="6" spans="1:10" x14ac:dyDescent="0.25">
      <c r="A6" s="13">
        <v>1</v>
      </c>
      <c r="B6" s="14" t="s">
        <v>9</v>
      </c>
      <c r="C6" s="15">
        <v>108</v>
      </c>
      <c r="D6" s="16">
        <v>0.17</v>
      </c>
      <c r="E6" s="15">
        <v>37</v>
      </c>
      <c r="F6" s="17">
        <v>0.2</v>
      </c>
      <c r="G6" s="14">
        <v>38</v>
      </c>
      <c r="H6" s="18">
        <v>0.4</v>
      </c>
      <c r="I6" s="14">
        <v>80</v>
      </c>
      <c r="J6" s="19">
        <v>0.75</v>
      </c>
    </row>
    <row r="7" spans="1:10" x14ac:dyDescent="0.25">
      <c r="A7" s="20">
        <f>+A6+1</f>
        <v>2</v>
      </c>
      <c r="B7" s="15" t="s">
        <v>10</v>
      </c>
      <c r="C7" s="15">
        <v>88</v>
      </c>
      <c r="D7" s="16">
        <v>0.1</v>
      </c>
      <c r="E7" s="15">
        <v>28</v>
      </c>
      <c r="F7" s="21">
        <v>0.11</v>
      </c>
      <c r="G7" s="15">
        <v>52</v>
      </c>
      <c r="H7" s="22">
        <v>0.36</v>
      </c>
      <c r="I7" s="15">
        <v>49</v>
      </c>
      <c r="J7" s="23">
        <v>0.43</v>
      </c>
    </row>
    <row r="8" spans="1:10" x14ac:dyDescent="0.25">
      <c r="A8" s="20">
        <f t="shared" ref="A8:A15" si="0">+A7+1</f>
        <v>3</v>
      </c>
      <c r="B8" s="15" t="s">
        <v>11</v>
      </c>
      <c r="C8" s="15">
        <v>92</v>
      </c>
      <c r="D8" s="16">
        <v>7.0000000000000007E-2</v>
      </c>
      <c r="E8" s="15">
        <v>57</v>
      </c>
      <c r="F8" s="16">
        <v>0.14000000000000001</v>
      </c>
      <c r="G8" s="15">
        <v>67</v>
      </c>
      <c r="H8" s="22">
        <v>0.34</v>
      </c>
      <c r="I8" s="15">
        <v>136</v>
      </c>
      <c r="J8" s="23">
        <v>0.88</v>
      </c>
    </row>
    <row r="9" spans="1:10" x14ac:dyDescent="0.25">
      <c r="A9" s="20">
        <f t="shared" si="0"/>
        <v>4</v>
      </c>
      <c r="B9" s="15" t="s">
        <v>12</v>
      </c>
      <c r="C9" s="15">
        <v>48</v>
      </c>
      <c r="D9" s="16">
        <v>0.1</v>
      </c>
      <c r="E9" s="15">
        <v>36</v>
      </c>
      <c r="F9" s="15">
        <v>0.19</v>
      </c>
      <c r="G9" s="15">
        <v>45</v>
      </c>
      <c r="H9" s="22">
        <v>0.47</v>
      </c>
      <c r="I9" s="15">
        <v>50</v>
      </c>
      <c r="J9" s="23">
        <v>0.78</v>
      </c>
    </row>
    <row r="10" spans="1:10" x14ac:dyDescent="0.25">
      <c r="A10" s="20">
        <f t="shared" si="0"/>
        <v>5</v>
      </c>
      <c r="B10" s="15" t="s">
        <v>13</v>
      </c>
      <c r="C10" s="15">
        <v>19</v>
      </c>
      <c r="D10" s="15">
        <v>0.06</v>
      </c>
      <c r="E10" s="15">
        <v>21</v>
      </c>
      <c r="F10" s="15">
        <v>0.16</v>
      </c>
      <c r="G10" s="15">
        <v>48</v>
      </c>
      <c r="H10" s="22">
        <v>0.54</v>
      </c>
      <c r="I10" s="15">
        <v>37</v>
      </c>
      <c r="J10" s="23">
        <v>0.79</v>
      </c>
    </row>
    <row r="11" spans="1:10" x14ac:dyDescent="0.25">
      <c r="A11" s="20">
        <f t="shared" si="0"/>
        <v>6</v>
      </c>
      <c r="B11" s="15" t="s">
        <v>14</v>
      </c>
      <c r="C11" s="15">
        <v>48</v>
      </c>
      <c r="D11" s="24">
        <v>0.09</v>
      </c>
      <c r="E11" s="15">
        <v>40</v>
      </c>
      <c r="F11" s="16">
        <v>0.16</v>
      </c>
      <c r="G11" s="15">
        <v>63</v>
      </c>
      <c r="H11" s="22">
        <v>0.34</v>
      </c>
      <c r="I11" s="15">
        <v>17</v>
      </c>
      <c r="J11" s="23">
        <v>0.4</v>
      </c>
    </row>
    <row r="12" spans="1:10" x14ac:dyDescent="0.25">
      <c r="A12" s="20">
        <v>7</v>
      </c>
      <c r="B12" s="15" t="s">
        <v>15</v>
      </c>
      <c r="C12" s="15">
        <v>18</v>
      </c>
      <c r="D12" s="15">
        <v>0.11</v>
      </c>
      <c r="E12" s="15">
        <v>3</v>
      </c>
      <c r="F12" s="16">
        <v>0.06</v>
      </c>
      <c r="G12" s="15">
        <v>15</v>
      </c>
      <c r="H12" s="22">
        <v>0.5</v>
      </c>
      <c r="I12" s="15">
        <v>9</v>
      </c>
      <c r="J12" s="23">
        <v>0.52</v>
      </c>
    </row>
    <row r="13" spans="1:10" x14ac:dyDescent="0.25">
      <c r="A13" s="20">
        <v>8</v>
      </c>
      <c r="B13" s="25" t="s">
        <v>16</v>
      </c>
      <c r="C13" s="25">
        <v>34</v>
      </c>
      <c r="D13" s="26">
        <v>0.14000000000000001</v>
      </c>
      <c r="E13" s="25">
        <v>15</v>
      </c>
      <c r="F13" s="26">
        <v>0.2</v>
      </c>
      <c r="G13" s="25">
        <v>22</v>
      </c>
      <c r="H13" s="27">
        <v>0.56999999999999995</v>
      </c>
      <c r="I13" s="25">
        <v>27</v>
      </c>
      <c r="J13" s="28">
        <v>0.88</v>
      </c>
    </row>
    <row r="14" spans="1:10" x14ac:dyDescent="0.25">
      <c r="A14" s="20">
        <v>9</v>
      </c>
      <c r="B14" s="15" t="s">
        <v>17</v>
      </c>
      <c r="C14" s="15">
        <v>4</v>
      </c>
      <c r="D14" s="16">
        <v>0.01</v>
      </c>
      <c r="E14" s="15">
        <v>18</v>
      </c>
      <c r="F14" s="15">
        <v>0.09</v>
      </c>
      <c r="G14" s="15">
        <v>29</v>
      </c>
      <c r="H14" s="22">
        <v>0.24</v>
      </c>
      <c r="I14" s="15">
        <v>28</v>
      </c>
      <c r="J14" s="23">
        <v>0.27</v>
      </c>
    </row>
    <row r="15" spans="1:10" ht="15.75" thickBot="1" x14ac:dyDescent="0.3">
      <c r="A15" s="20">
        <f t="shared" si="0"/>
        <v>10</v>
      </c>
      <c r="B15" s="15" t="s">
        <v>18</v>
      </c>
      <c r="C15" s="15">
        <v>16</v>
      </c>
      <c r="D15" s="21">
        <v>0.1</v>
      </c>
      <c r="E15" s="15">
        <v>18</v>
      </c>
      <c r="F15" s="15">
        <v>0.28999999999999998</v>
      </c>
      <c r="G15" s="15">
        <v>14</v>
      </c>
      <c r="H15" s="22">
        <v>0.26</v>
      </c>
      <c r="I15" s="15">
        <v>32</v>
      </c>
      <c r="J15" s="23">
        <v>0.82</v>
      </c>
    </row>
    <row r="16" spans="1:10" ht="15.75" thickBot="1" x14ac:dyDescent="0.3">
      <c r="A16" s="29"/>
      <c r="B16" s="30" t="s">
        <v>19</v>
      </c>
      <c r="C16" s="31">
        <f>SUM(C6:C15)</f>
        <v>475</v>
      </c>
      <c r="D16" s="32">
        <v>0.09</v>
      </c>
      <c r="E16" s="31">
        <f>SUM(E6:E15)</f>
        <v>273</v>
      </c>
      <c r="F16" s="31">
        <v>0.15</v>
      </c>
      <c r="G16" s="31">
        <f>SUM(G6:G15)</f>
        <v>393</v>
      </c>
      <c r="H16" s="33">
        <v>0.37</v>
      </c>
      <c r="I16" s="31">
        <f>SUM(I6:I15)</f>
        <v>465</v>
      </c>
      <c r="J16" s="34">
        <v>0.65</v>
      </c>
    </row>
  </sheetData>
  <mergeCells count="5">
    <mergeCell ref="A1:J1"/>
    <mergeCell ref="A2:J2"/>
    <mergeCell ref="A4:A5"/>
    <mergeCell ref="B4:B5"/>
    <mergeCell ref="C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data</cp:lastModifiedBy>
  <dcterms:created xsi:type="dcterms:W3CDTF">2019-12-04T01:00:22Z</dcterms:created>
  <dcterms:modified xsi:type="dcterms:W3CDTF">2019-12-04T01:07:07Z</dcterms:modified>
</cp:coreProperties>
</file>