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6" windowHeight="11160" activeTab="1"/>
  </bookViews>
  <sheets>
    <sheet name="Perkemb 2016-2020" sheetId="12" r:id="rId1"/>
    <sheet name="Tahun 2020" sheetId="1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11" l="1"/>
  <c r="C28" i="11"/>
  <c r="C17" i="11"/>
  <c r="D10" i="12"/>
  <c r="C10" i="12"/>
</calcChain>
</file>

<file path=xl/sharedStrings.xml><?xml version="1.0" encoding="utf-8"?>
<sst xmlns="http://schemas.openxmlformats.org/spreadsheetml/2006/main" count="59" uniqueCount="51">
  <si>
    <t>No</t>
  </si>
  <si>
    <t>Uraian</t>
  </si>
  <si>
    <t>Cadangan Pangan (Ton Beras)</t>
  </si>
  <si>
    <t>Cadangan Pangan Pemerintah Provinsi NTB</t>
  </si>
  <si>
    <t>Jumlah</t>
  </si>
  <si>
    <t>Cadangan Pemerintah Kabupaten/Kota</t>
  </si>
  <si>
    <t>Cadangan Pangan</t>
  </si>
  <si>
    <t>Stok Beras (Kg)</t>
  </si>
  <si>
    <t>Cadangan Pangan Pemerintah di Provinsi</t>
  </si>
  <si>
    <t>Cadangan Pangan Pemerintah di Kab/Kota</t>
  </si>
  <si>
    <t>Kota Mataram</t>
  </si>
  <si>
    <t>Lombok Barat</t>
  </si>
  <si>
    <t>Lombok Tengah</t>
  </si>
  <si>
    <t>Lombok Utara</t>
  </si>
  <si>
    <t>Lombok Timur</t>
  </si>
  <si>
    <t>Sumbawa Barat</t>
  </si>
  <si>
    <t>Sumbawa</t>
  </si>
  <si>
    <t>Dompu</t>
  </si>
  <si>
    <t>Bima</t>
  </si>
  <si>
    <t>Kota Bima</t>
  </si>
  <si>
    <t>Cadangan Pangan di Lumbung Pangan Masyarakat</t>
  </si>
  <si>
    <t>662.649,39</t>
  </si>
  <si>
    <t xml:space="preserve">Sumbawa </t>
  </si>
  <si>
    <t>Kabupaten Bima</t>
  </si>
  <si>
    <t>KSB</t>
  </si>
  <si>
    <t>Total</t>
  </si>
  <si>
    <t>956.852,39</t>
  </si>
  <si>
    <t>Cadangan Pangan Provinsi Nusa Tenggara Barat</t>
  </si>
  <si>
    <t>Tahun 2020</t>
  </si>
  <si>
    <t>Tahun</t>
  </si>
  <si>
    <t>164,77</t>
  </si>
  <si>
    <t>137,18</t>
  </si>
  <si>
    <t>105,76</t>
  </si>
  <si>
    <t>67,75</t>
  </si>
  <si>
    <t xml:space="preserve">   61.579 ,00</t>
  </si>
  <si>
    <t>592,33</t>
  </si>
  <si>
    <t>145,73</t>
  </si>
  <si>
    <t>154,92</t>
  </si>
  <si>
    <t>140,41</t>
  </si>
  <si>
    <t xml:space="preserve">Cadangan Pangan Masyarakat </t>
  </si>
  <si>
    <t>112,32</t>
  </si>
  <si>
    <t>163,00</t>
  </si>
  <si>
    <t>2.169,37</t>
  </si>
  <si>
    <t>2.760,70</t>
  </si>
  <si>
    <t>869,42</t>
  </si>
  <si>
    <t>445,91</t>
  </si>
  <si>
    <t>2.430,05</t>
  </si>
  <si>
    <t>2.968,86</t>
  </si>
  <si>
    <r>
      <t xml:space="preserve"> </t>
    </r>
    <r>
      <rPr>
        <sz val="11"/>
        <rFont val="Times New Roman"/>
        <family val="1"/>
      </rPr>
      <t xml:space="preserve">232.624,00 </t>
    </r>
  </si>
  <si>
    <t>Perkembangan Cadangan Pangan Provinsi Nusa Tenggara Barat</t>
  </si>
  <si>
    <t>Tahun 2016-2020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</si>
</sst>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.00_);_(* \(#,##0.00\);_(* &quot;-&quot;_);_(@_)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name val="Times New Roman"/>
      <family val="1"/>
    </font>
    <font>
      <sz val="11"/>
      <color rgb="FF000000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29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0" fontId="8" fillId="0" borderId="0" xfId="0" applyFont="1"/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vertical="top" wrapText="1"/>
    </xf>
    <xf numFmtId="0" fontId="8" fillId="0" borderId="0" xfId="0" applyFont="1" applyAlignment="1">
      <alignment vertical="top"/>
    </xf>
    <xf numFmtId="0" fontId="5" fillId="0" borderId="4" xfId="0" applyFont="1" applyFill="1" applyBorder="1" applyAlignment="1">
      <alignment horizontal="center" vertical="center"/>
    </xf>
    <xf numFmtId="0" fontId="6" fillId="0" borderId="0" xfId="0" applyFont="1"/>
    <xf numFmtId="164" fontId="5" fillId="0" borderId="5" xfId="1" applyFont="1" applyFill="1" applyBorder="1" applyAlignment="1">
      <alignment horizontal="right" vertical="center"/>
    </xf>
    <xf numFmtId="164" fontId="3" fillId="0" borderId="5" xfId="1" applyFont="1" applyFill="1" applyBorder="1" applyAlignment="1">
      <alignment horizontal="right" vertical="center"/>
    </xf>
    <xf numFmtId="164" fontId="5" fillId="0" borderId="5" xfId="1" applyFont="1" applyFill="1" applyBorder="1" applyAlignment="1">
      <alignment horizontal="right" vertical="top"/>
    </xf>
    <xf numFmtId="164" fontId="3" fillId="0" borderId="5" xfId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B12" sqref="B12"/>
    </sheetView>
  </sheetViews>
  <sheetFormatPr defaultRowHeight="14.4" x14ac:dyDescent="0.3"/>
  <cols>
    <col min="1" max="1" width="5.109375" customWidth="1"/>
    <col min="2" max="2" width="27.33203125" customWidth="1"/>
    <col min="3" max="3" width="12.44140625" hidden="1" customWidth="1"/>
    <col min="4" max="4" width="11.6640625" hidden="1" customWidth="1"/>
    <col min="9" max="9" width="13.109375" customWidth="1"/>
  </cols>
  <sheetData>
    <row r="1" spans="1:9" ht="15.75" x14ac:dyDescent="0.25">
      <c r="A1" s="26" t="s">
        <v>49</v>
      </c>
      <c r="B1" s="26"/>
      <c r="C1" s="26"/>
      <c r="D1" s="26"/>
      <c r="E1" s="26"/>
      <c r="F1" s="26"/>
      <c r="G1" s="26"/>
      <c r="H1" s="26"/>
      <c r="I1" s="26"/>
    </row>
    <row r="2" spans="1:9" ht="15.75" x14ac:dyDescent="0.25">
      <c r="A2" s="26" t="s">
        <v>50</v>
      </c>
      <c r="B2" s="26"/>
      <c r="C2" s="26"/>
      <c r="D2" s="26"/>
      <c r="E2" s="26"/>
      <c r="F2" s="26"/>
      <c r="G2" s="26"/>
      <c r="H2" s="26"/>
      <c r="I2" s="26"/>
    </row>
    <row r="4" spans="1:9" ht="15" customHeight="1" x14ac:dyDescent="0.3">
      <c r="A4" s="28" t="s">
        <v>0</v>
      </c>
      <c r="B4" s="28" t="s">
        <v>1</v>
      </c>
      <c r="C4" s="28" t="s">
        <v>2</v>
      </c>
      <c r="D4" s="28"/>
      <c r="E4" s="28"/>
      <c r="F4" s="28"/>
      <c r="G4" s="28"/>
      <c r="H4" s="28"/>
      <c r="I4" s="28"/>
    </row>
    <row r="5" spans="1:9" x14ac:dyDescent="0.3">
      <c r="A5" s="28"/>
      <c r="B5" s="28"/>
      <c r="C5" s="28" t="s">
        <v>29</v>
      </c>
      <c r="D5" s="28"/>
      <c r="E5" s="28"/>
      <c r="F5" s="28"/>
      <c r="G5" s="28"/>
      <c r="H5" s="28"/>
      <c r="I5" s="28"/>
    </row>
    <row r="6" spans="1:9" x14ac:dyDescent="0.3">
      <c r="A6" s="28"/>
      <c r="B6" s="28"/>
      <c r="C6" s="1">
        <v>2014</v>
      </c>
      <c r="D6" s="1">
        <v>2015</v>
      </c>
      <c r="E6" s="1">
        <v>2016</v>
      </c>
      <c r="F6" s="1">
        <v>2017</v>
      </c>
      <c r="G6" s="1">
        <v>2018</v>
      </c>
      <c r="H6" s="1">
        <v>2019</v>
      </c>
      <c r="I6" s="1">
        <v>2020</v>
      </c>
    </row>
    <row r="7" spans="1:9" ht="32.25" customHeight="1" x14ac:dyDescent="0.25">
      <c r="A7" s="2">
        <v>1</v>
      </c>
      <c r="B7" s="3" t="s">
        <v>3</v>
      </c>
      <c r="C7" s="4">
        <v>156.55000000000001</v>
      </c>
      <c r="D7" s="4">
        <v>156.21</v>
      </c>
      <c r="E7" s="5" t="s">
        <v>30</v>
      </c>
      <c r="F7" s="5" t="s">
        <v>31</v>
      </c>
      <c r="G7" s="5" t="s">
        <v>32</v>
      </c>
      <c r="H7" s="5" t="s">
        <v>33</v>
      </c>
      <c r="I7" s="5" t="s">
        <v>34</v>
      </c>
    </row>
    <row r="8" spans="1:9" ht="33.75" customHeight="1" x14ac:dyDescent="0.25">
      <c r="A8" s="2">
        <v>2</v>
      </c>
      <c r="B8" s="3" t="s">
        <v>5</v>
      </c>
      <c r="C8" s="4">
        <v>84.19</v>
      </c>
      <c r="D8" s="4">
        <v>70.930000000000007</v>
      </c>
      <c r="E8" s="5" t="s">
        <v>35</v>
      </c>
      <c r="F8" s="5" t="s">
        <v>36</v>
      </c>
      <c r="G8" s="5" t="s">
        <v>37</v>
      </c>
      <c r="H8" s="5" t="s">
        <v>38</v>
      </c>
      <c r="I8" s="6" t="s">
        <v>48</v>
      </c>
    </row>
    <row r="9" spans="1:9" ht="24.75" customHeight="1" x14ac:dyDescent="0.25">
      <c r="A9" s="2">
        <v>3</v>
      </c>
      <c r="B9" s="3" t="s">
        <v>39</v>
      </c>
      <c r="C9" s="4">
        <v>608.51</v>
      </c>
      <c r="D9" s="4">
        <v>755.41</v>
      </c>
      <c r="E9" s="5" t="s">
        <v>40</v>
      </c>
      <c r="F9" s="5" t="s">
        <v>41</v>
      </c>
      <c r="G9" s="5" t="s">
        <v>42</v>
      </c>
      <c r="H9" s="5" t="s">
        <v>43</v>
      </c>
      <c r="I9" s="5" t="s">
        <v>21</v>
      </c>
    </row>
    <row r="10" spans="1:9" ht="15" x14ac:dyDescent="0.25">
      <c r="A10" s="27" t="s">
        <v>4</v>
      </c>
      <c r="B10" s="27"/>
      <c r="C10" s="7">
        <f t="shared" ref="C10:D10" si="0">SUM(C7:C9)</f>
        <v>849.25</v>
      </c>
      <c r="D10" s="7">
        <f t="shared" si="0"/>
        <v>982.55</v>
      </c>
      <c r="E10" s="6" t="s">
        <v>44</v>
      </c>
      <c r="F10" s="6" t="s">
        <v>45</v>
      </c>
      <c r="G10" s="6" t="s">
        <v>46</v>
      </c>
      <c r="H10" s="6" t="s">
        <v>47</v>
      </c>
      <c r="I10" s="6" t="s">
        <v>26</v>
      </c>
    </row>
  </sheetData>
  <mergeCells count="7">
    <mergeCell ref="A1:I1"/>
    <mergeCell ref="A2:I2"/>
    <mergeCell ref="A10:B10"/>
    <mergeCell ref="C4:I4"/>
    <mergeCell ref="C5:I5"/>
    <mergeCell ref="B4:B6"/>
    <mergeCell ref="A4:A6"/>
  </mergeCells>
  <pageMargins left="0.95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workbookViewId="0">
      <selection activeCell="B14" sqref="B14"/>
    </sheetView>
  </sheetViews>
  <sheetFormatPr defaultColWidth="9.109375" defaultRowHeight="13.8" x14ac:dyDescent="0.25"/>
  <cols>
    <col min="1" max="1" width="7.109375" style="8" customWidth="1"/>
    <col min="2" max="2" width="46.6640625" style="8" customWidth="1"/>
    <col min="3" max="3" width="22.88671875" style="8" customWidth="1"/>
    <col min="4" max="16384" width="9.109375" style="8"/>
  </cols>
  <sheetData>
    <row r="1" spans="1:3" ht="15.75" x14ac:dyDescent="0.25">
      <c r="A1" s="26" t="s">
        <v>27</v>
      </c>
      <c r="B1" s="26"/>
      <c r="C1" s="26"/>
    </row>
    <row r="2" spans="1:3" ht="15.75" x14ac:dyDescent="0.25">
      <c r="A2" s="26" t="s">
        <v>28</v>
      </c>
      <c r="B2" s="26"/>
      <c r="C2" s="26"/>
    </row>
    <row r="3" spans="1:3" ht="15.75" thickBot="1" x14ac:dyDescent="0.3"/>
    <row r="4" spans="1:3" ht="15.75" thickBot="1" x14ac:dyDescent="0.3">
      <c r="A4" s="9" t="s">
        <v>0</v>
      </c>
      <c r="B4" s="10" t="s">
        <v>6</v>
      </c>
      <c r="C4" s="10" t="s">
        <v>7</v>
      </c>
    </row>
    <row r="5" spans="1:3" s="21" customFormat="1" ht="15" thickBot="1" x14ac:dyDescent="0.25">
      <c r="A5" s="20">
        <v>1</v>
      </c>
      <c r="B5" s="14" t="s">
        <v>8</v>
      </c>
      <c r="C5" s="22">
        <v>61579</v>
      </c>
    </row>
    <row r="6" spans="1:3" ht="15.75" thickBot="1" x14ac:dyDescent="0.3">
      <c r="A6" s="13">
        <v>2</v>
      </c>
      <c r="B6" s="14" t="s">
        <v>9</v>
      </c>
      <c r="C6" s="22">
        <f>SUM(C7:C16)</f>
        <v>232624</v>
      </c>
    </row>
    <row r="7" spans="1:3" ht="15.75" thickBot="1" x14ac:dyDescent="0.3">
      <c r="A7" s="15"/>
      <c r="B7" s="12" t="s">
        <v>10</v>
      </c>
      <c r="C7" s="23">
        <v>0</v>
      </c>
    </row>
    <row r="8" spans="1:3" ht="15.75" thickBot="1" x14ac:dyDescent="0.3">
      <c r="A8" s="15"/>
      <c r="B8" s="12" t="s">
        <v>11</v>
      </c>
      <c r="C8" s="23">
        <v>38304</v>
      </c>
    </row>
    <row r="9" spans="1:3" ht="15.75" thickBot="1" x14ac:dyDescent="0.3">
      <c r="A9" s="15"/>
      <c r="B9" s="12" t="s">
        <v>12</v>
      </c>
      <c r="C9" s="23">
        <v>54420</v>
      </c>
    </row>
    <row r="10" spans="1:3" ht="15.75" thickBot="1" x14ac:dyDescent="0.3">
      <c r="A10" s="15"/>
      <c r="B10" s="12" t="s">
        <v>13</v>
      </c>
      <c r="C10" s="23">
        <v>33010</v>
      </c>
    </row>
    <row r="11" spans="1:3" ht="15.75" thickBot="1" x14ac:dyDescent="0.3">
      <c r="A11" s="15"/>
      <c r="B11" s="12" t="s">
        <v>14</v>
      </c>
      <c r="C11" s="23">
        <v>42239</v>
      </c>
    </row>
    <row r="12" spans="1:3" ht="15.75" thickBot="1" x14ac:dyDescent="0.3">
      <c r="A12" s="15"/>
      <c r="B12" s="12" t="s">
        <v>15</v>
      </c>
      <c r="C12" s="23">
        <v>31720</v>
      </c>
    </row>
    <row r="13" spans="1:3" ht="15.75" thickBot="1" x14ac:dyDescent="0.3">
      <c r="A13" s="15"/>
      <c r="B13" s="12" t="s">
        <v>16</v>
      </c>
      <c r="C13" s="23">
        <v>21427</v>
      </c>
    </row>
    <row r="14" spans="1:3" ht="15.75" thickBot="1" x14ac:dyDescent="0.3">
      <c r="A14" s="15"/>
      <c r="B14" s="12" t="s">
        <v>17</v>
      </c>
      <c r="C14" s="23">
        <v>0</v>
      </c>
    </row>
    <row r="15" spans="1:3" ht="15.75" thickBot="1" x14ac:dyDescent="0.3">
      <c r="A15" s="15"/>
      <c r="B15" s="12" t="s">
        <v>18</v>
      </c>
      <c r="C15" s="23">
        <v>0</v>
      </c>
    </row>
    <row r="16" spans="1:3" ht="15.75" thickBot="1" x14ac:dyDescent="0.3">
      <c r="A16" s="11"/>
      <c r="B16" s="12" t="s">
        <v>19</v>
      </c>
      <c r="C16" s="23">
        <v>11504</v>
      </c>
    </row>
    <row r="17" spans="1:3" s="19" customFormat="1" ht="18" customHeight="1" thickBot="1" x14ac:dyDescent="0.35">
      <c r="A17" s="17">
        <v>3</v>
      </c>
      <c r="B17" s="18" t="s">
        <v>20</v>
      </c>
      <c r="C17" s="24">
        <f>SUM(C18:C27)</f>
        <v>662649.39</v>
      </c>
    </row>
    <row r="18" spans="1:3" ht="15.75" thickBot="1" x14ac:dyDescent="0.3">
      <c r="A18" s="15"/>
      <c r="B18" s="12" t="s">
        <v>10</v>
      </c>
      <c r="C18" s="25">
        <v>17667</v>
      </c>
    </row>
    <row r="19" spans="1:3" ht="15.75" thickBot="1" x14ac:dyDescent="0.3">
      <c r="A19" s="15"/>
      <c r="B19" s="12" t="s">
        <v>12</v>
      </c>
      <c r="C19" s="25">
        <v>111075.4</v>
      </c>
    </row>
    <row r="20" spans="1:3" ht="15.75" thickBot="1" x14ac:dyDescent="0.3">
      <c r="A20" s="15"/>
      <c r="B20" s="12" t="s">
        <v>11</v>
      </c>
      <c r="C20" s="25">
        <v>6431.94</v>
      </c>
    </row>
    <row r="21" spans="1:3" ht="15.75" thickBot="1" x14ac:dyDescent="0.3">
      <c r="A21" s="15"/>
      <c r="B21" s="12" t="s">
        <v>14</v>
      </c>
      <c r="C21" s="25">
        <v>34468.839999999997</v>
      </c>
    </row>
    <row r="22" spans="1:3" ht="15.75" thickBot="1" x14ac:dyDescent="0.3">
      <c r="A22" s="15"/>
      <c r="B22" s="12" t="s">
        <v>13</v>
      </c>
      <c r="C22" s="25">
        <v>31469.279999999999</v>
      </c>
    </row>
    <row r="23" spans="1:3" ht="15.75" thickBot="1" x14ac:dyDescent="0.3">
      <c r="A23" s="15"/>
      <c r="B23" s="12" t="s">
        <v>22</v>
      </c>
      <c r="C23" s="25">
        <v>25062.84</v>
      </c>
    </row>
    <row r="24" spans="1:3" ht="15.75" thickBot="1" x14ac:dyDescent="0.3">
      <c r="A24" s="15"/>
      <c r="B24" s="12" t="s">
        <v>17</v>
      </c>
      <c r="C24" s="25">
        <v>17520.66</v>
      </c>
    </row>
    <row r="25" spans="1:3" ht="15.75" thickBot="1" x14ac:dyDescent="0.3">
      <c r="A25" s="15"/>
      <c r="B25" s="12" t="s">
        <v>23</v>
      </c>
      <c r="C25" s="25">
        <v>5397.43</v>
      </c>
    </row>
    <row r="26" spans="1:3" ht="15.75" thickBot="1" x14ac:dyDescent="0.3">
      <c r="A26" s="15"/>
      <c r="B26" s="12" t="s">
        <v>19</v>
      </c>
      <c r="C26" s="25">
        <v>392456</v>
      </c>
    </row>
    <row r="27" spans="1:3" ht="15.75" thickBot="1" x14ac:dyDescent="0.3">
      <c r="A27" s="11"/>
      <c r="B27" s="12" t="s">
        <v>24</v>
      </c>
      <c r="C27" s="25">
        <v>21100</v>
      </c>
    </row>
    <row r="28" spans="1:3" ht="15.75" thickBot="1" x14ac:dyDescent="0.3">
      <c r="A28" s="11"/>
      <c r="B28" s="16" t="s">
        <v>25</v>
      </c>
      <c r="C28" s="22">
        <f>C17+C6+C5</f>
        <v>956852.39</v>
      </c>
    </row>
  </sheetData>
  <mergeCells count="2">
    <mergeCell ref="A1:C1"/>
    <mergeCell ref="A2:C2"/>
  </mergeCells>
  <pageMargins left="1.2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Perkemb 2016-2020</vt:lpstr>
      <vt:lpstr>Tahun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STATISTIK</cp:lastModifiedBy>
  <cp:lastPrinted>2021-03-04T02:34:28Z</cp:lastPrinted>
  <dcterms:created xsi:type="dcterms:W3CDTF">2018-04-05T00:34:53Z</dcterms:created>
  <dcterms:modified xsi:type="dcterms:W3CDTF">2021-03-08T02:58:43Z</dcterms:modified>
</cp:coreProperties>
</file>