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1\Data Sektoral\Data 2021 Final\"/>
    </mc:Choice>
  </mc:AlternateContent>
  <xr:revisionPtr revIDLastSave="0" documentId="13_ncr:1_{ED800082-A64B-4496-949E-5FACCCF5E6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kemb 2016-2020" sheetId="12" r:id="rId1"/>
    <sheet name="Tahun 2020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2" l="1"/>
  <c r="C6" i="11" l="1"/>
  <c r="C28" i="11"/>
  <c r="C17" i="11"/>
  <c r="D10" i="12"/>
  <c r="C10" i="12"/>
</calcChain>
</file>

<file path=xl/sharedStrings.xml><?xml version="1.0" encoding="utf-8"?>
<sst xmlns="http://schemas.openxmlformats.org/spreadsheetml/2006/main" count="55" uniqueCount="47">
  <si>
    <t>No</t>
  </si>
  <si>
    <t>Uraian</t>
  </si>
  <si>
    <t>Cadangan Pangan (Ton Beras)</t>
  </si>
  <si>
    <t>Cadangan Pangan Pemerintah Provinsi NTB</t>
  </si>
  <si>
    <t>Jumlah</t>
  </si>
  <si>
    <t>Cadangan Pemerintah Kabupaten/Kota</t>
  </si>
  <si>
    <t>Cadangan Pangan</t>
  </si>
  <si>
    <t>Stok Beras (Kg)</t>
  </si>
  <si>
    <t>Cadangan Pangan Pemerintah di Provinsi</t>
  </si>
  <si>
    <t>Cadangan Pangan Pemerintah di Kab/Kota</t>
  </si>
  <si>
    <t>Kota Mataram</t>
  </si>
  <si>
    <t>Lombok Barat</t>
  </si>
  <si>
    <t>Lombok Tengah</t>
  </si>
  <si>
    <t>Lombok Utara</t>
  </si>
  <si>
    <t>Lombok Timur</t>
  </si>
  <si>
    <t>Sumbawa Barat</t>
  </si>
  <si>
    <t>Sumbawa</t>
  </si>
  <si>
    <t>Dompu</t>
  </si>
  <si>
    <t>Bima</t>
  </si>
  <si>
    <t>Kota Bima</t>
  </si>
  <si>
    <t>Cadangan Pangan di Lumbung Pangan Masyarakat</t>
  </si>
  <si>
    <t xml:space="preserve">Sumbawa </t>
  </si>
  <si>
    <t>Kabupaten Bima</t>
  </si>
  <si>
    <t>KSB</t>
  </si>
  <si>
    <t>Total</t>
  </si>
  <si>
    <t>Cadangan Pangan Provinsi Nusa Tenggara Barat</t>
  </si>
  <si>
    <t>Tahun 2020</t>
  </si>
  <si>
    <t>Tahun</t>
  </si>
  <si>
    <t>164,77</t>
  </si>
  <si>
    <t>137,18</t>
  </si>
  <si>
    <t>105,76</t>
  </si>
  <si>
    <t>67,75</t>
  </si>
  <si>
    <t>592,33</t>
  </si>
  <si>
    <t>145,73</t>
  </si>
  <si>
    <t>154,92</t>
  </si>
  <si>
    <t>140,41</t>
  </si>
  <si>
    <t xml:space="preserve">Cadangan Pangan Masyarakat </t>
  </si>
  <si>
    <t>112,32</t>
  </si>
  <si>
    <t>163,00</t>
  </si>
  <si>
    <t>2.169,37</t>
  </si>
  <si>
    <t>2.760,70</t>
  </si>
  <si>
    <t>869,42</t>
  </si>
  <si>
    <t>445,91</t>
  </si>
  <si>
    <t>2.430,05</t>
  </si>
  <si>
    <t>2.968,86</t>
  </si>
  <si>
    <t>Perkembangan Cadangan Pangan Provinsi Nusa Tenggara Barat</t>
  </si>
  <si>
    <t>Tahun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</si>
</sst>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43" fontId="4" fillId="0" borderId="5" xfId="1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horizontal="right" vertical="top"/>
    </xf>
    <xf numFmtId="43" fontId="3" fillId="0" borderId="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C5A5-E976-4001-9F26-AD4EBDAC0146}">
  <dimension ref="A1:J10"/>
  <sheetViews>
    <sheetView tabSelected="1" workbookViewId="0">
      <selection activeCell="J8" sqref="J8"/>
    </sheetView>
  </sheetViews>
  <sheetFormatPr defaultRowHeight="15" x14ac:dyDescent="0.25"/>
  <cols>
    <col min="1" max="1" width="5.140625" customWidth="1"/>
    <col min="2" max="2" width="27.28515625" customWidth="1"/>
    <col min="3" max="3" width="8.85546875" hidden="1" customWidth="1"/>
    <col min="4" max="4" width="9" hidden="1" customWidth="1"/>
    <col min="5" max="5" width="8" hidden="1" customWidth="1"/>
    <col min="6" max="10" width="9" customWidth="1"/>
  </cols>
  <sheetData>
    <row r="1" spans="1:10" ht="15.75" x14ac:dyDescent="0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3" t="s">
        <v>46</v>
      </c>
      <c r="B2" s="33"/>
      <c r="C2" s="33"/>
      <c r="D2" s="33"/>
      <c r="E2" s="33"/>
      <c r="F2" s="33"/>
      <c r="G2" s="33"/>
      <c r="H2" s="33"/>
      <c r="I2" s="33"/>
      <c r="J2" s="33"/>
    </row>
    <row r="4" spans="1:10" ht="15" customHeight="1" x14ac:dyDescent="0.25">
      <c r="A4" s="32" t="s">
        <v>0</v>
      </c>
      <c r="B4" s="32" t="s">
        <v>1</v>
      </c>
      <c r="C4" s="32" t="s">
        <v>2</v>
      </c>
      <c r="D4" s="32"/>
      <c r="E4" s="32"/>
      <c r="F4" s="32"/>
      <c r="G4" s="32"/>
      <c r="H4" s="32"/>
      <c r="I4" s="32"/>
      <c r="J4" s="32"/>
    </row>
    <row r="5" spans="1:10" x14ac:dyDescent="0.25">
      <c r="A5" s="32"/>
      <c r="B5" s="32"/>
      <c r="C5" s="32" t="s">
        <v>27</v>
      </c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</row>
    <row r="7" spans="1:10" ht="32.25" customHeight="1" x14ac:dyDescent="0.25">
      <c r="A7" s="1">
        <v>1</v>
      </c>
      <c r="B7" s="2" t="s">
        <v>3</v>
      </c>
      <c r="C7" s="23">
        <v>156.55000000000001</v>
      </c>
      <c r="D7" s="23">
        <v>156.21</v>
      </c>
      <c r="E7" s="24" t="s">
        <v>28</v>
      </c>
      <c r="F7" s="24" t="s">
        <v>29</v>
      </c>
      <c r="G7" s="24" t="s">
        <v>30</v>
      </c>
      <c r="H7" s="24" t="s">
        <v>31</v>
      </c>
      <c r="I7" s="25">
        <v>61.579000000000001</v>
      </c>
      <c r="J7" s="26">
        <v>43.32</v>
      </c>
    </row>
    <row r="8" spans="1:10" ht="33.75" customHeight="1" x14ac:dyDescent="0.25">
      <c r="A8" s="1">
        <v>2</v>
      </c>
      <c r="B8" s="2" t="s">
        <v>5</v>
      </c>
      <c r="C8" s="23">
        <v>84.19</v>
      </c>
      <c r="D8" s="23">
        <v>70.930000000000007</v>
      </c>
      <c r="E8" s="24" t="s">
        <v>32</v>
      </c>
      <c r="F8" s="24" t="s">
        <v>33</v>
      </c>
      <c r="G8" s="24" t="s">
        <v>34</v>
      </c>
      <c r="H8" s="24" t="s">
        <v>35</v>
      </c>
      <c r="I8" s="25">
        <v>232.624</v>
      </c>
      <c r="J8" s="27">
        <v>175.679</v>
      </c>
    </row>
    <row r="9" spans="1:10" ht="24.75" customHeight="1" x14ac:dyDescent="0.25">
      <c r="A9" s="1">
        <v>3</v>
      </c>
      <c r="B9" s="2" t="s">
        <v>36</v>
      </c>
      <c r="C9" s="23">
        <v>608.51</v>
      </c>
      <c r="D9" s="23">
        <v>755.41</v>
      </c>
      <c r="E9" s="24" t="s">
        <v>37</v>
      </c>
      <c r="F9" s="24" t="s">
        <v>38</v>
      </c>
      <c r="G9" s="24" t="s">
        <v>39</v>
      </c>
      <c r="H9" s="24" t="s">
        <v>40</v>
      </c>
      <c r="I9" s="25">
        <v>662.649</v>
      </c>
      <c r="J9" s="26">
        <v>579.78</v>
      </c>
    </row>
    <row r="10" spans="1:10" x14ac:dyDescent="0.25">
      <c r="A10" s="31" t="s">
        <v>4</v>
      </c>
      <c r="B10" s="31"/>
      <c r="C10" s="28">
        <f t="shared" ref="C10:D10" si="0">SUM(C7:C9)</f>
        <v>849.25</v>
      </c>
      <c r="D10" s="28">
        <f t="shared" si="0"/>
        <v>982.55</v>
      </c>
      <c r="E10" s="29" t="s">
        <v>41</v>
      </c>
      <c r="F10" s="29" t="s">
        <v>42</v>
      </c>
      <c r="G10" s="29" t="s">
        <v>43</v>
      </c>
      <c r="H10" s="29" t="s">
        <v>44</v>
      </c>
      <c r="I10" s="30">
        <v>956.85199999999998</v>
      </c>
      <c r="J10" s="22">
        <f>SUM(J7:J9)</f>
        <v>798.779</v>
      </c>
    </row>
  </sheetData>
  <mergeCells count="7">
    <mergeCell ref="A1:J1"/>
    <mergeCell ref="A2:J2"/>
    <mergeCell ref="A10:B10"/>
    <mergeCell ref="B4:B6"/>
    <mergeCell ref="A4:A6"/>
    <mergeCell ref="C5:J5"/>
    <mergeCell ref="C4:J4"/>
  </mergeCells>
  <pageMargins left="0.9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5AE0-8483-4EE0-9543-DF9013959907}">
  <dimension ref="A1:C28"/>
  <sheetViews>
    <sheetView workbookViewId="0">
      <selection activeCell="E15" sqref="E15"/>
    </sheetView>
  </sheetViews>
  <sheetFormatPr defaultRowHeight="15" x14ac:dyDescent="0.25"/>
  <cols>
    <col min="1" max="1" width="7.140625" style="3" customWidth="1"/>
    <col min="2" max="2" width="46.7109375" style="3" customWidth="1"/>
    <col min="3" max="3" width="22.85546875" style="3" customWidth="1"/>
    <col min="4" max="16384" width="9.140625" style="3"/>
  </cols>
  <sheetData>
    <row r="1" spans="1:3" ht="15.75" x14ac:dyDescent="0.25">
      <c r="A1" s="33" t="s">
        <v>25</v>
      </c>
      <c r="B1" s="33"/>
      <c r="C1" s="33"/>
    </row>
    <row r="2" spans="1:3" ht="15.75" x14ac:dyDescent="0.25">
      <c r="A2" s="33" t="s">
        <v>26</v>
      </c>
      <c r="B2" s="33"/>
      <c r="C2" s="33"/>
    </row>
    <row r="3" spans="1:3" ht="15.75" thickBot="1" x14ac:dyDescent="0.3"/>
    <row r="4" spans="1:3" ht="15.75" thickBot="1" x14ac:dyDescent="0.3">
      <c r="A4" s="4" t="s">
        <v>0</v>
      </c>
      <c r="B4" s="5" t="s">
        <v>6</v>
      </c>
      <c r="C4" s="5" t="s">
        <v>7</v>
      </c>
    </row>
    <row r="5" spans="1:3" s="16" customFormat="1" thickBot="1" x14ac:dyDescent="0.25">
      <c r="A5" s="15">
        <v>1</v>
      </c>
      <c r="B5" s="9" t="s">
        <v>8</v>
      </c>
      <c r="C5" s="17">
        <v>61579</v>
      </c>
    </row>
    <row r="6" spans="1:3" ht="15.75" thickBot="1" x14ac:dyDescent="0.3">
      <c r="A6" s="8">
        <v>2</v>
      </c>
      <c r="B6" s="9" t="s">
        <v>9</v>
      </c>
      <c r="C6" s="17">
        <f>SUM(C7:C16)</f>
        <v>232624</v>
      </c>
    </row>
    <row r="7" spans="1:3" ht="15.75" thickBot="1" x14ac:dyDescent="0.3">
      <c r="A7" s="10"/>
      <c r="B7" s="7" t="s">
        <v>10</v>
      </c>
      <c r="C7" s="18">
        <v>0</v>
      </c>
    </row>
    <row r="8" spans="1:3" ht="15.75" thickBot="1" x14ac:dyDescent="0.3">
      <c r="A8" s="10"/>
      <c r="B8" s="7" t="s">
        <v>11</v>
      </c>
      <c r="C8" s="18">
        <v>38304</v>
      </c>
    </row>
    <row r="9" spans="1:3" ht="15.75" thickBot="1" x14ac:dyDescent="0.3">
      <c r="A9" s="10"/>
      <c r="B9" s="7" t="s">
        <v>12</v>
      </c>
      <c r="C9" s="18">
        <v>54420</v>
      </c>
    </row>
    <row r="10" spans="1:3" ht="15.75" thickBot="1" x14ac:dyDescent="0.3">
      <c r="A10" s="10"/>
      <c r="B10" s="7" t="s">
        <v>13</v>
      </c>
      <c r="C10" s="18">
        <v>33010</v>
      </c>
    </row>
    <row r="11" spans="1:3" ht="15.75" thickBot="1" x14ac:dyDescent="0.3">
      <c r="A11" s="10"/>
      <c r="B11" s="7" t="s">
        <v>14</v>
      </c>
      <c r="C11" s="18">
        <v>42239</v>
      </c>
    </row>
    <row r="12" spans="1:3" ht="15.75" thickBot="1" x14ac:dyDescent="0.3">
      <c r="A12" s="10"/>
      <c r="B12" s="7" t="s">
        <v>15</v>
      </c>
      <c r="C12" s="18">
        <v>31720</v>
      </c>
    </row>
    <row r="13" spans="1:3" ht="15.75" thickBot="1" x14ac:dyDescent="0.3">
      <c r="A13" s="10"/>
      <c r="B13" s="7" t="s">
        <v>16</v>
      </c>
      <c r="C13" s="18">
        <v>21427</v>
      </c>
    </row>
    <row r="14" spans="1:3" ht="15.75" thickBot="1" x14ac:dyDescent="0.3">
      <c r="A14" s="10"/>
      <c r="B14" s="7" t="s">
        <v>17</v>
      </c>
      <c r="C14" s="18">
        <v>0</v>
      </c>
    </row>
    <row r="15" spans="1:3" ht="15.75" thickBot="1" x14ac:dyDescent="0.3">
      <c r="A15" s="10"/>
      <c r="B15" s="7" t="s">
        <v>18</v>
      </c>
      <c r="C15" s="18">
        <v>0</v>
      </c>
    </row>
    <row r="16" spans="1:3" ht="15.75" thickBot="1" x14ac:dyDescent="0.3">
      <c r="A16" s="6"/>
      <c r="B16" s="7" t="s">
        <v>19</v>
      </c>
      <c r="C16" s="18">
        <v>11504</v>
      </c>
    </row>
    <row r="17" spans="1:3" s="14" customFormat="1" ht="29.25" thickBot="1" x14ac:dyDescent="0.3">
      <c r="A17" s="12">
        <v>3</v>
      </c>
      <c r="B17" s="13" t="s">
        <v>20</v>
      </c>
      <c r="C17" s="19">
        <f>SUM(C18:C27)</f>
        <v>662649.39</v>
      </c>
    </row>
    <row r="18" spans="1:3" ht="15.75" thickBot="1" x14ac:dyDescent="0.3">
      <c r="A18" s="10"/>
      <c r="B18" s="7" t="s">
        <v>10</v>
      </c>
      <c r="C18" s="20">
        <v>17667</v>
      </c>
    </row>
    <row r="19" spans="1:3" ht="15.75" thickBot="1" x14ac:dyDescent="0.3">
      <c r="A19" s="10"/>
      <c r="B19" s="7" t="s">
        <v>12</v>
      </c>
      <c r="C19" s="20">
        <v>111075.4</v>
      </c>
    </row>
    <row r="20" spans="1:3" ht="15.75" thickBot="1" x14ac:dyDescent="0.3">
      <c r="A20" s="10"/>
      <c r="B20" s="7" t="s">
        <v>11</v>
      </c>
      <c r="C20" s="20">
        <v>6431.94</v>
      </c>
    </row>
    <row r="21" spans="1:3" ht="15.75" thickBot="1" x14ac:dyDescent="0.3">
      <c r="A21" s="10"/>
      <c r="B21" s="7" t="s">
        <v>14</v>
      </c>
      <c r="C21" s="20">
        <v>34468.839999999997</v>
      </c>
    </row>
    <row r="22" spans="1:3" ht="15.75" thickBot="1" x14ac:dyDescent="0.3">
      <c r="A22" s="10"/>
      <c r="B22" s="7" t="s">
        <v>13</v>
      </c>
      <c r="C22" s="20">
        <v>31469.279999999999</v>
      </c>
    </row>
    <row r="23" spans="1:3" ht="15.75" thickBot="1" x14ac:dyDescent="0.3">
      <c r="A23" s="10"/>
      <c r="B23" s="7" t="s">
        <v>21</v>
      </c>
      <c r="C23" s="20">
        <v>25062.84</v>
      </c>
    </row>
    <row r="24" spans="1:3" ht="15.75" thickBot="1" x14ac:dyDescent="0.3">
      <c r="A24" s="10"/>
      <c r="B24" s="7" t="s">
        <v>17</v>
      </c>
      <c r="C24" s="20">
        <v>17520.66</v>
      </c>
    </row>
    <row r="25" spans="1:3" ht="15.75" thickBot="1" x14ac:dyDescent="0.3">
      <c r="A25" s="10"/>
      <c r="B25" s="7" t="s">
        <v>22</v>
      </c>
      <c r="C25" s="20">
        <v>5397.43</v>
      </c>
    </row>
    <row r="26" spans="1:3" ht="15.75" thickBot="1" x14ac:dyDescent="0.3">
      <c r="A26" s="10"/>
      <c r="B26" s="7" t="s">
        <v>19</v>
      </c>
      <c r="C26" s="20">
        <v>392456</v>
      </c>
    </row>
    <row r="27" spans="1:3" ht="15.75" thickBot="1" x14ac:dyDescent="0.3">
      <c r="A27" s="6"/>
      <c r="B27" s="7" t="s">
        <v>23</v>
      </c>
      <c r="C27" s="20">
        <v>21100</v>
      </c>
    </row>
    <row r="28" spans="1:3" ht="15.75" thickBot="1" x14ac:dyDescent="0.3">
      <c r="A28" s="6"/>
      <c r="B28" s="11" t="s">
        <v>24</v>
      </c>
      <c r="C28" s="17">
        <f>C17+C6+C5</f>
        <v>956852.39</v>
      </c>
    </row>
  </sheetData>
  <mergeCells count="2">
    <mergeCell ref="A1:C1"/>
    <mergeCell ref="A2:C2"/>
  </mergeCells>
  <pageMargins left="1.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Perkemb 2016-2020</vt:lpstr>
      <vt:lpstr>Tahun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2022-01-25T00:31:48Z</cp:lastPrinted>
  <dcterms:created xsi:type="dcterms:W3CDTF">2018-04-05T00:34:53Z</dcterms:created>
  <dcterms:modified xsi:type="dcterms:W3CDTF">2022-01-25T05:41:20Z</dcterms:modified>
</cp:coreProperties>
</file>