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3062022\GIZI\"/>
    </mc:Choice>
  </mc:AlternateContent>
  <xr:revisionPtr revIDLastSave="0" documentId="13_ncr:1_{AC9E43BB-0E99-4529-84BD-0D93DEC3888B}" xr6:coauthVersionLast="47" xr6:coauthVersionMax="47" xr10:uidLastSave="{00000000-0000-0000-0000-000000000000}"/>
  <bookViews>
    <workbookView xWindow="10230" yWindow="30" windowWidth="10080" windowHeight="1017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G22" i="1"/>
  <c r="E22" i="1"/>
  <c r="F22" i="1" s="1"/>
  <c r="D22" i="1"/>
  <c r="K20" i="1"/>
  <c r="L20" i="1" s="1"/>
  <c r="J20" i="1"/>
  <c r="I20" i="1"/>
  <c r="F20" i="1"/>
  <c r="C20" i="1"/>
  <c r="B20" i="1"/>
  <c r="A20" i="1"/>
  <c r="K19" i="1"/>
  <c r="J19" i="1"/>
  <c r="L19" i="1" s="1"/>
  <c r="I19" i="1"/>
  <c r="F19" i="1"/>
  <c r="C19" i="1"/>
  <c r="B19" i="1"/>
  <c r="A19" i="1"/>
  <c r="K18" i="1"/>
  <c r="J18" i="1"/>
  <c r="L18" i="1" s="1"/>
  <c r="I18" i="1"/>
  <c r="F18" i="1"/>
  <c r="C18" i="1"/>
  <c r="B18" i="1"/>
  <c r="A18" i="1"/>
  <c r="K17" i="1"/>
  <c r="J17" i="1"/>
  <c r="L17" i="1" s="1"/>
  <c r="I17" i="1"/>
  <c r="F17" i="1"/>
  <c r="C17" i="1"/>
  <c r="B17" i="1"/>
  <c r="A17" i="1"/>
  <c r="K16" i="1"/>
  <c r="J16" i="1"/>
  <c r="L16" i="1" s="1"/>
  <c r="I16" i="1"/>
  <c r="F16" i="1"/>
  <c r="C16" i="1"/>
  <c r="B16" i="1"/>
  <c r="A16" i="1"/>
  <c r="K15" i="1"/>
  <c r="J15" i="1"/>
  <c r="L15" i="1" s="1"/>
  <c r="I15" i="1"/>
  <c r="F15" i="1"/>
  <c r="C15" i="1"/>
  <c r="B15" i="1"/>
  <c r="A15" i="1"/>
  <c r="K14" i="1"/>
  <c r="J14" i="1"/>
  <c r="L14" i="1" s="1"/>
  <c r="I14" i="1"/>
  <c r="F14" i="1"/>
  <c r="C14" i="1"/>
  <c r="B14" i="1"/>
  <c r="A14" i="1"/>
  <c r="K13" i="1"/>
  <c r="J13" i="1"/>
  <c r="L13" i="1" s="1"/>
  <c r="I13" i="1"/>
  <c r="F13" i="1"/>
  <c r="C13" i="1"/>
  <c r="B13" i="1"/>
  <c r="A13" i="1"/>
  <c r="K12" i="1"/>
  <c r="J12" i="1"/>
  <c r="L12" i="1" s="1"/>
  <c r="I12" i="1"/>
  <c r="F12" i="1"/>
  <c r="C12" i="1"/>
  <c r="B12" i="1"/>
  <c r="A12" i="1"/>
  <c r="K11" i="1"/>
  <c r="K22" i="1" s="1"/>
  <c r="L22" i="1" s="1"/>
  <c r="J11" i="1"/>
  <c r="J22" i="1" s="1"/>
  <c r="I11" i="1"/>
  <c r="F11" i="1"/>
  <c r="C11" i="1"/>
  <c r="B11" i="1"/>
  <c r="A11" i="1"/>
  <c r="G5" i="1"/>
  <c r="F5" i="1"/>
  <c r="G4" i="1"/>
  <c r="F4" i="1"/>
  <c r="L11" i="1" l="1"/>
</calcChain>
</file>

<file path=xl/sharedStrings.xml><?xml version="1.0" encoding="utf-8"?>
<sst xmlns="http://schemas.openxmlformats.org/spreadsheetml/2006/main" count="25" uniqueCount="18">
  <si>
    <t>NO</t>
  </si>
  <si>
    <t>KABUPATEN</t>
  </si>
  <si>
    <t>PUSKESMAS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</si>
  <si>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</si>
  <si>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</si>
  <si>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</si>
  <si>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</si>
  <si>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</si>
  <si>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</si>
  <si>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S</t>
  </si>
  <si>
    <t>%</t>
  </si>
  <si>
    <t>JUMLAH (KAB/KOTA)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</si>
  <si>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</si>
  <si>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</si>
  <si>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</si>
  <si>
    <t>TABEL  41</t>
  </si>
  <si>
    <t>CAKUPAN PEMBERIAN VITAMIN A PADA BAYI DAN ANAK BALITA MENURUT KECAMATAN DAN PUSKESMAS</t>
  </si>
  <si>
    <t xml:space="preserve">Sumber: Seksi Gizi dan Promkes, Dinas Kesehatan Provinsi NTB, 2022 (Update 13 Juni 2022)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</si>
</sst>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Symbol"/>
      <family val="1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7" fontId="1" fillId="0" borderId="6" xfId="1" applyNumberFormat="1" applyFont="1" applyFill="1" applyBorder="1" applyAlignment="1">
      <alignment vertical="center"/>
    </xf>
    <xf numFmtId="37" fontId="6" fillId="0" borderId="14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6" fontId="1" fillId="0" borderId="0" xfId="1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7" zoomScale="80" zoomScaleNormal="80" workbookViewId="0">
      <selection activeCell="E23" sqref="E23"/>
    </sheetView>
  </sheetViews>
  <sheetFormatPr defaultColWidth="9.140625" defaultRowHeight="15" x14ac:dyDescent="0.25"/>
  <cols>
    <col min="1" max="1" width="5.7109375" style="1" customWidth="1"/>
    <col min="2" max="2" width="19" style="1" customWidth="1"/>
    <col min="3" max="3" width="18" style="1" customWidth="1"/>
    <col min="4" max="5" width="16.7109375" style="1" customWidth="1"/>
    <col min="6" max="6" width="13.140625" style="1" customWidth="1"/>
    <col min="7" max="7" width="18.28515625" style="1" customWidth="1"/>
    <col min="8" max="8" width="16.140625" style="1" customWidth="1"/>
    <col min="9" max="9" width="14" style="1" customWidth="1"/>
    <col min="10" max="10" width="15.28515625" style="1" customWidth="1"/>
    <col min="11" max="11" width="16.5703125" style="1" customWidth="1"/>
    <col min="12" max="12" width="15" style="1" customWidth="1"/>
    <col min="13" max="13" width="15.7109375" style="1" customWidth="1"/>
    <col min="14" max="14" width="13.85546875" style="1" customWidth="1"/>
    <col min="15" max="15" width="13" style="1" customWidth="1"/>
    <col min="16" max="16" width="13.42578125" style="1" customWidth="1"/>
    <col min="17" max="18" width="11.7109375" style="1" customWidth="1"/>
    <col min="19" max="21" width="8.28515625" style="1" customWidth="1"/>
    <col min="22" max="22" width="14" style="1" customWidth="1"/>
    <col min="23" max="23" width="12.7109375" style="1" customWidth="1"/>
    <col min="24" max="24" width="14.140625" style="1" customWidth="1"/>
    <col min="25" max="25" width="16" style="1" customWidth="1"/>
    <col min="26" max="26" width="16.42578125" style="1" customWidth="1"/>
    <col min="27" max="30" width="8.28515625" style="1" customWidth="1"/>
    <col min="31" max="256" width="9.140625" style="1"/>
    <col min="257" max="257" width="5.7109375" style="1" customWidth="1"/>
    <col min="258" max="258" width="19" style="1" customWidth="1"/>
    <col min="259" max="259" width="18" style="1" customWidth="1"/>
    <col min="260" max="261" width="16.7109375" style="1" customWidth="1"/>
    <col min="262" max="262" width="13.140625" style="1" customWidth="1"/>
    <col min="263" max="263" width="18.28515625" style="1" customWidth="1"/>
    <col min="264" max="264" width="16.140625" style="1" customWidth="1"/>
    <col min="265" max="265" width="14" style="1" customWidth="1"/>
    <col min="266" max="266" width="15.28515625" style="1" customWidth="1"/>
    <col min="267" max="267" width="16.5703125" style="1" customWidth="1"/>
    <col min="268" max="268" width="15" style="1" customWidth="1"/>
    <col min="269" max="269" width="15.7109375" style="1" customWidth="1"/>
    <col min="270" max="270" width="13.85546875" style="1" customWidth="1"/>
    <col min="271" max="271" width="13" style="1" customWidth="1"/>
    <col min="272" max="272" width="13.42578125" style="1" customWidth="1"/>
    <col min="273" max="274" width="11.7109375" style="1" customWidth="1"/>
    <col min="275" max="277" width="8.28515625" style="1" customWidth="1"/>
    <col min="278" max="278" width="14" style="1" customWidth="1"/>
    <col min="279" max="279" width="12.7109375" style="1" customWidth="1"/>
    <col min="280" max="280" width="14.140625" style="1" customWidth="1"/>
    <col min="281" max="281" width="16" style="1" customWidth="1"/>
    <col min="282" max="282" width="16.42578125" style="1" customWidth="1"/>
    <col min="283" max="286" width="8.28515625" style="1" customWidth="1"/>
    <col min="287" max="512" width="9.140625" style="1"/>
    <col min="513" max="513" width="5.7109375" style="1" customWidth="1"/>
    <col min="514" max="514" width="19" style="1" customWidth="1"/>
    <col min="515" max="515" width="18" style="1" customWidth="1"/>
    <col min="516" max="517" width="16.7109375" style="1" customWidth="1"/>
    <col min="518" max="518" width="13.140625" style="1" customWidth="1"/>
    <col min="519" max="519" width="18.28515625" style="1" customWidth="1"/>
    <col min="520" max="520" width="16.140625" style="1" customWidth="1"/>
    <col min="521" max="521" width="14" style="1" customWidth="1"/>
    <col min="522" max="522" width="15.28515625" style="1" customWidth="1"/>
    <col min="523" max="523" width="16.5703125" style="1" customWidth="1"/>
    <col min="524" max="524" width="15" style="1" customWidth="1"/>
    <col min="525" max="525" width="15.7109375" style="1" customWidth="1"/>
    <col min="526" max="526" width="13.85546875" style="1" customWidth="1"/>
    <col min="527" max="527" width="13" style="1" customWidth="1"/>
    <col min="528" max="528" width="13.42578125" style="1" customWidth="1"/>
    <col min="529" max="530" width="11.7109375" style="1" customWidth="1"/>
    <col min="531" max="533" width="8.28515625" style="1" customWidth="1"/>
    <col min="534" max="534" width="14" style="1" customWidth="1"/>
    <col min="535" max="535" width="12.7109375" style="1" customWidth="1"/>
    <col min="536" max="536" width="14.140625" style="1" customWidth="1"/>
    <col min="537" max="537" width="16" style="1" customWidth="1"/>
    <col min="538" max="538" width="16.42578125" style="1" customWidth="1"/>
    <col min="539" max="542" width="8.28515625" style="1" customWidth="1"/>
    <col min="543" max="768" width="9.140625" style="1"/>
    <col min="769" max="769" width="5.7109375" style="1" customWidth="1"/>
    <col min="770" max="770" width="19" style="1" customWidth="1"/>
    <col min="771" max="771" width="18" style="1" customWidth="1"/>
    <col min="772" max="773" width="16.7109375" style="1" customWidth="1"/>
    <col min="774" max="774" width="13.140625" style="1" customWidth="1"/>
    <col min="775" max="775" width="18.28515625" style="1" customWidth="1"/>
    <col min="776" max="776" width="16.140625" style="1" customWidth="1"/>
    <col min="777" max="777" width="14" style="1" customWidth="1"/>
    <col min="778" max="778" width="15.28515625" style="1" customWidth="1"/>
    <col min="779" max="779" width="16.5703125" style="1" customWidth="1"/>
    <col min="780" max="780" width="15" style="1" customWidth="1"/>
    <col min="781" max="781" width="15.7109375" style="1" customWidth="1"/>
    <col min="782" max="782" width="13.85546875" style="1" customWidth="1"/>
    <col min="783" max="783" width="13" style="1" customWidth="1"/>
    <col min="784" max="784" width="13.42578125" style="1" customWidth="1"/>
    <col min="785" max="786" width="11.7109375" style="1" customWidth="1"/>
    <col min="787" max="789" width="8.28515625" style="1" customWidth="1"/>
    <col min="790" max="790" width="14" style="1" customWidth="1"/>
    <col min="791" max="791" width="12.7109375" style="1" customWidth="1"/>
    <col min="792" max="792" width="14.140625" style="1" customWidth="1"/>
    <col min="793" max="793" width="16" style="1" customWidth="1"/>
    <col min="794" max="794" width="16.42578125" style="1" customWidth="1"/>
    <col min="795" max="798" width="8.28515625" style="1" customWidth="1"/>
    <col min="799" max="1024" width="9.140625" style="1"/>
    <col min="1025" max="1025" width="5.7109375" style="1" customWidth="1"/>
    <col min="1026" max="1026" width="19" style="1" customWidth="1"/>
    <col min="1027" max="1027" width="18" style="1" customWidth="1"/>
    <col min="1028" max="1029" width="16.7109375" style="1" customWidth="1"/>
    <col min="1030" max="1030" width="13.140625" style="1" customWidth="1"/>
    <col min="1031" max="1031" width="18.28515625" style="1" customWidth="1"/>
    <col min="1032" max="1032" width="16.140625" style="1" customWidth="1"/>
    <col min="1033" max="1033" width="14" style="1" customWidth="1"/>
    <col min="1034" max="1034" width="15.28515625" style="1" customWidth="1"/>
    <col min="1035" max="1035" width="16.5703125" style="1" customWidth="1"/>
    <col min="1036" max="1036" width="15" style="1" customWidth="1"/>
    <col min="1037" max="1037" width="15.7109375" style="1" customWidth="1"/>
    <col min="1038" max="1038" width="13.85546875" style="1" customWidth="1"/>
    <col min="1039" max="1039" width="13" style="1" customWidth="1"/>
    <col min="1040" max="1040" width="13.42578125" style="1" customWidth="1"/>
    <col min="1041" max="1042" width="11.7109375" style="1" customWidth="1"/>
    <col min="1043" max="1045" width="8.28515625" style="1" customWidth="1"/>
    <col min="1046" max="1046" width="14" style="1" customWidth="1"/>
    <col min="1047" max="1047" width="12.7109375" style="1" customWidth="1"/>
    <col min="1048" max="1048" width="14.140625" style="1" customWidth="1"/>
    <col min="1049" max="1049" width="16" style="1" customWidth="1"/>
    <col min="1050" max="1050" width="16.42578125" style="1" customWidth="1"/>
    <col min="1051" max="1054" width="8.28515625" style="1" customWidth="1"/>
    <col min="1055" max="1280" width="9.140625" style="1"/>
    <col min="1281" max="1281" width="5.7109375" style="1" customWidth="1"/>
    <col min="1282" max="1282" width="19" style="1" customWidth="1"/>
    <col min="1283" max="1283" width="18" style="1" customWidth="1"/>
    <col min="1284" max="1285" width="16.7109375" style="1" customWidth="1"/>
    <col min="1286" max="1286" width="13.140625" style="1" customWidth="1"/>
    <col min="1287" max="1287" width="18.28515625" style="1" customWidth="1"/>
    <col min="1288" max="1288" width="16.140625" style="1" customWidth="1"/>
    <col min="1289" max="1289" width="14" style="1" customWidth="1"/>
    <col min="1290" max="1290" width="15.28515625" style="1" customWidth="1"/>
    <col min="1291" max="1291" width="16.5703125" style="1" customWidth="1"/>
    <col min="1292" max="1292" width="15" style="1" customWidth="1"/>
    <col min="1293" max="1293" width="15.7109375" style="1" customWidth="1"/>
    <col min="1294" max="1294" width="13.85546875" style="1" customWidth="1"/>
    <col min="1295" max="1295" width="13" style="1" customWidth="1"/>
    <col min="1296" max="1296" width="13.42578125" style="1" customWidth="1"/>
    <col min="1297" max="1298" width="11.7109375" style="1" customWidth="1"/>
    <col min="1299" max="1301" width="8.28515625" style="1" customWidth="1"/>
    <col min="1302" max="1302" width="14" style="1" customWidth="1"/>
    <col min="1303" max="1303" width="12.7109375" style="1" customWidth="1"/>
    <col min="1304" max="1304" width="14.140625" style="1" customWidth="1"/>
    <col min="1305" max="1305" width="16" style="1" customWidth="1"/>
    <col min="1306" max="1306" width="16.42578125" style="1" customWidth="1"/>
    <col min="1307" max="1310" width="8.28515625" style="1" customWidth="1"/>
    <col min="1311" max="1536" width="9.140625" style="1"/>
    <col min="1537" max="1537" width="5.7109375" style="1" customWidth="1"/>
    <col min="1538" max="1538" width="19" style="1" customWidth="1"/>
    <col min="1539" max="1539" width="18" style="1" customWidth="1"/>
    <col min="1540" max="1541" width="16.7109375" style="1" customWidth="1"/>
    <col min="1542" max="1542" width="13.140625" style="1" customWidth="1"/>
    <col min="1543" max="1543" width="18.28515625" style="1" customWidth="1"/>
    <col min="1544" max="1544" width="16.140625" style="1" customWidth="1"/>
    <col min="1545" max="1545" width="14" style="1" customWidth="1"/>
    <col min="1546" max="1546" width="15.28515625" style="1" customWidth="1"/>
    <col min="1547" max="1547" width="16.5703125" style="1" customWidth="1"/>
    <col min="1548" max="1548" width="15" style="1" customWidth="1"/>
    <col min="1549" max="1549" width="15.7109375" style="1" customWidth="1"/>
    <col min="1550" max="1550" width="13.85546875" style="1" customWidth="1"/>
    <col min="1551" max="1551" width="13" style="1" customWidth="1"/>
    <col min="1552" max="1552" width="13.42578125" style="1" customWidth="1"/>
    <col min="1553" max="1554" width="11.7109375" style="1" customWidth="1"/>
    <col min="1555" max="1557" width="8.28515625" style="1" customWidth="1"/>
    <col min="1558" max="1558" width="14" style="1" customWidth="1"/>
    <col min="1559" max="1559" width="12.7109375" style="1" customWidth="1"/>
    <col min="1560" max="1560" width="14.140625" style="1" customWidth="1"/>
    <col min="1561" max="1561" width="16" style="1" customWidth="1"/>
    <col min="1562" max="1562" width="16.42578125" style="1" customWidth="1"/>
    <col min="1563" max="1566" width="8.28515625" style="1" customWidth="1"/>
    <col min="1567" max="1792" width="9.140625" style="1"/>
    <col min="1793" max="1793" width="5.7109375" style="1" customWidth="1"/>
    <col min="1794" max="1794" width="19" style="1" customWidth="1"/>
    <col min="1795" max="1795" width="18" style="1" customWidth="1"/>
    <col min="1796" max="1797" width="16.7109375" style="1" customWidth="1"/>
    <col min="1798" max="1798" width="13.140625" style="1" customWidth="1"/>
    <col min="1799" max="1799" width="18.28515625" style="1" customWidth="1"/>
    <col min="1800" max="1800" width="16.140625" style="1" customWidth="1"/>
    <col min="1801" max="1801" width="14" style="1" customWidth="1"/>
    <col min="1802" max="1802" width="15.28515625" style="1" customWidth="1"/>
    <col min="1803" max="1803" width="16.5703125" style="1" customWidth="1"/>
    <col min="1804" max="1804" width="15" style="1" customWidth="1"/>
    <col min="1805" max="1805" width="15.7109375" style="1" customWidth="1"/>
    <col min="1806" max="1806" width="13.85546875" style="1" customWidth="1"/>
    <col min="1807" max="1807" width="13" style="1" customWidth="1"/>
    <col min="1808" max="1808" width="13.42578125" style="1" customWidth="1"/>
    <col min="1809" max="1810" width="11.7109375" style="1" customWidth="1"/>
    <col min="1811" max="1813" width="8.28515625" style="1" customWidth="1"/>
    <col min="1814" max="1814" width="14" style="1" customWidth="1"/>
    <col min="1815" max="1815" width="12.7109375" style="1" customWidth="1"/>
    <col min="1816" max="1816" width="14.140625" style="1" customWidth="1"/>
    <col min="1817" max="1817" width="16" style="1" customWidth="1"/>
    <col min="1818" max="1818" width="16.42578125" style="1" customWidth="1"/>
    <col min="1819" max="1822" width="8.28515625" style="1" customWidth="1"/>
    <col min="1823" max="2048" width="9.140625" style="1"/>
    <col min="2049" max="2049" width="5.7109375" style="1" customWidth="1"/>
    <col min="2050" max="2050" width="19" style="1" customWidth="1"/>
    <col min="2051" max="2051" width="18" style="1" customWidth="1"/>
    <col min="2052" max="2053" width="16.7109375" style="1" customWidth="1"/>
    <col min="2054" max="2054" width="13.140625" style="1" customWidth="1"/>
    <col min="2055" max="2055" width="18.28515625" style="1" customWidth="1"/>
    <col min="2056" max="2056" width="16.140625" style="1" customWidth="1"/>
    <col min="2057" max="2057" width="14" style="1" customWidth="1"/>
    <col min="2058" max="2058" width="15.28515625" style="1" customWidth="1"/>
    <col min="2059" max="2059" width="16.5703125" style="1" customWidth="1"/>
    <col min="2060" max="2060" width="15" style="1" customWidth="1"/>
    <col min="2061" max="2061" width="15.7109375" style="1" customWidth="1"/>
    <col min="2062" max="2062" width="13.85546875" style="1" customWidth="1"/>
    <col min="2063" max="2063" width="13" style="1" customWidth="1"/>
    <col min="2064" max="2064" width="13.42578125" style="1" customWidth="1"/>
    <col min="2065" max="2066" width="11.7109375" style="1" customWidth="1"/>
    <col min="2067" max="2069" width="8.28515625" style="1" customWidth="1"/>
    <col min="2070" max="2070" width="14" style="1" customWidth="1"/>
    <col min="2071" max="2071" width="12.7109375" style="1" customWidth="1"/>
    <col min="2072" max="2072" width="14.140625" style="1" customWidth="1"/>
    <col min="2073" max="2073" width="16" style="1" customWidth="1"/>
    <col min="2074" max="2074" width="16.42578125" style="1" customWidth="1"/>
    <col min="2075" max="2078" width="8.28515625" style="1" customWidth="1"/>
    <col min="2079" max="2304" width="9.140625" style="1"/>
    <col min="2305" max="2305" width="5.7109375" style="1" customWidth="1"/>
    <col min="2306" max="2306" width="19" style="1" customWidth="1"/>
    <col min="2307" max="2307" width="18" style="1" customWidth="1"/>
    <col min="2308" max="2309" width="16.7109375" style="1" customWidth="1"/>
    <col min="2310" max="2310" width="13.140625" style="1" customWidth="1"/>
    <col min="2311" max="2311" width="18.28515625" style="1" customWidth="1"/>
    <col min="2312" max="2312" width="16.140625" style="1" customWidth="1"/>
    <col min="2313" max="2313" width="14" style="1" customWidth="1"/>
    <col min="2314" max="2314" width="15.28515625" style="1" customWidth="1"/>
    <col min="2315" max="2315" width="16.5703125" style="1" customWidth="1"/>
    <col min="2316" max="2316" width="15" style="1" customWidth="1"/>
    <col min="2317" max="2317" width="15.7109375" style="1" customWidth="1"/>
    <col min="2318" max="2318" width="13.85546875" style="1" customWidth="1"/>
    <col min="2319" max="2319" width="13" style="1" customWidth="1"/>
    <col min="2320" max="2320" width="13.42578125" style="1" customWidth="1"/>
    <col min="2321" max="2322" width="11.7109375" style="1" customWidth="1"/>
    <col min="2323" max="2325" width="8.28515625" style="1" customWidth="1"/>
    <col min="2326" max="2326" width="14" style="1" customWidth="1"/>
    <col min="2327" max="2327" width="12.7109375" style="1" customWidth="1"/>
    <col min="2328" max="2328" width="14.140625" style="1" customWidth="1"/>
    <col min="2329" max="2329" width="16" style="1" customWidth="1"/>
    <col min="2330" max="2330" width="16.42578125" style="1" customWidth="1"/>
    <col min="2331" max="2334" width="8.28515625" style="1" customWidth="1"/>
    <col min="2335" max="2560" width="9.140625" style="1"/>
    <col min="2561" max="2561" width="5.7109375" style="1" customWidth="1"/>
    <col min="2562" max="2562" width="19" style="1" customWidth="1"/>
    <col min="2563" max="2563" width="18" style="1" customWidth="1"/>
    <col min="2564" max="2565" width="16.7109375" style="1" customWidth="1"/>
    <col min="2566" max="2566" width="13.140625" style="1" customWidth="1"/>
    <col min="2567" max="2567" width="18.28515625" style="1" customWidth="1"/>
    <col min="2568" max="2568" width="16.140625" style="1" customWidth="1"/>
    <col min="2569" max="2569" width="14" style="1" customWidth="1"/>
    <col min="2570" max="2570" width="15.28515625" style="1" customWidth="1"/>
    <col min="2571" max="2571" width="16.5703125" style="1" customWidth="1"/>
    <col min="2572" max="2572" width="15" style="1" customWidth="1"/>
    <col min="2573" max="2573" width="15.7109375" style="1" customWidth="1"/>
    <col min="2574" max="2574" width="13.85546875" style="1" customWidth="1"/>
    <col min="2575" max="2575" width="13" style="1" customWidth="1"/>
    <col min="2576" max="2576" width="13.42578125" style="1" customWidth="1"/>
    <col min="2577" max="2578" width="11.7109375" style="1" customWidth="1"/>
    <col min="2579" max="2581" width="8.28515625" style="1" customWidth="1"/>
    <col min="2582" max="2582" width="14" style="1" customWidth="1"/>
    <col min="2583" max="2583" width="12.7109375" style="1" customWidth="1"/>
    <col min="2584" max="2584" width="14.140625" style="1" customWidth="1"/>
    <col min="2585" max="2585" width="16" style="1" customWidth="1"/>
    <col min="2586" max="2586" width="16.42578125" style="1" customWidth="1"/>
    <col min="2587" max="2590" width="8.28515625" style="1" customWidth="1"/>
    <col min="2591" max="2816" width="9.140625" style="1"/>
    <col min="2817" max="2817" width="5.7109375" style="1" customWidth="1"/>
    <col min="2818" max="2818" width="19" style="1" customWidth="1"/>
    <col min="2819" max="2819" width="18" style="1" customWidth="1"/>
    <col min="2820" max="2821" width="16.7109375" style="1" customWidth="1"/>
    <col min="2822" max="2822" width="13.140625" style="1" customWidth="1"/>
    <col min="2823" max="2823" width="18.28515625" style="1" customWidth="1"/>
    <col min="2824" max="2824" width="16.140625" style="1" customWidth="1"/>
    <col min="2825" max="2825" width="14" style="1" customWidth="1"/>
    <col min="2826" max="2826" width="15.28515625" style="1" customWidth="1"/>
    <col min="2827" max="2827" width="16.5703125" style="1" customWidth="1"/>
    <col min="2828" max="2828" width="15" style="1" customWidth="1"/>
    <col min="2829" max="2829" width="15.7109375" style="1" customWidth="1"/>
    <col min="2830" max="2830" width="13.85546875" style="1" customWidth="1"/>
    <col min="2831" max="2831" width="13" style="1" customWidth="1"/>
    <col min="2832" max="2832" width="13.42578125" style="1" customWidth="1"/>
    <col min="2833" max="2834" width="11.7109375" style="1" customWidth="1"/>
    <col min="2835" max="2837" width="8.28515625" style="1" customWidth="1"/>
    <col min="2838" max="2838" width="14" style="1" customWidth="1"/>
    <col min="2839" max="2839" width="12.7109375" style="1" customWidth="1"/>
    <col min="2840" max="2840" width="14.140625" style="1" customWidth="1"/>
    <col min="2841" max="2841" width="16" style="1" customWidth="1"/>
    <col min="2842" max="2842" width="16.42578125" style="1" customWidth="1"/>
    <col min="2843" max="2846" width="8.28515625" style="1" customWidth="1"/>
    <col min="2847" max="3072" width="9.140625" style="1"/>
    <col min="3073" max="3073" width="5.7109375" style="1" customWidth="1"/>
    <col min="3074" max="3074" width="19" style="1" customWidth="1"/>
    <col min="3075" max="3075" width="18" style="1" customWidth="1"/>
    <col min="3076" max="3077" width="16.7109375" style="1" customWidth="1"/>
    <col min="3078" max="3078" width="13.140625" style="1" customWidth="1"/>
    <col min="3079" max="3079" width="18.28515625" style="1" customWidth="1"/>
    <col min="3080" max="3080" width="16.140625" style="1" customWidth="1"/>
    <col min="3081" max="3081" width="14" style="1" customWidth="1"/>
    <col min="3082" max="3082" width="15.28515625" style="1" customWidth="1"/>
    <col min="3083" max="3083" width="16.5703125" style="1" customWidth="1"/>
    <col min="3084" max="3084" width="15" style="1" customWidth="1"/>
    <col min="3085" max="3085" width="15.7109375" style="1" customWidth="1"/>
    <col min="3086" max="3086" width="13.85546875" style="1" customWidth="1"/>
    <col min="3087" max="3087" width="13" style="1" customWidth="1"/>
    <col min="3088" max="3088" width="13.42578125" style="1" customWidth="1"/>
    <col min="3089" max="3090" width="11.7109375" style="1" customWidth="1"/>
    <col min="3091" max="3093" width="8.28515625" style="1" customWidth="1"/>
    <col min="3094" max="3094" width="14" style="1" customWidth="1"/>
    <col min="3095" max="3095" width="12.7109375" style="1" customWidth="1"/>
    <col min="3096" max="3096" width="14.140625" style="1" customWidth="1"/>
    <col min="3097" max="3097" width="16" style="1" customWidth="1"/>
    <col min="3098" max="3098" width="16.42578125" style="1" customWidth="1"/>
    <col min="3099" max="3102" width="8.28515625" style="1" customWidth="1"/>
    <col min="3103" max="3328" width="9.140625" style="1"/>
    <col min="3329" max="3329" width="5.7109375" style="1" customWidth="1"/>
    <col min="3330" max="3330" width="19" style="1" customWidth="1"/>
    <col min="3331" max="3331" width="18" style="1" customWidth="1"/>
    <col min="3332" max="3333" width="16.7109375" style="1" customWidth="1"/>
    <col min="3334" max="3334" width="13.140625" style="1" customWidth="1"/>
    <col min="3335" max="3335" width="18.28515625" style="1" customWidth="1"/>
    <col min="3336" max="3336" width="16.140625" style="1" customWidth="1"/>
    <col min="3337" max="3337" width="14" style="1" customWidth="1"/>
    <col min="3338" max="3338" width="15.28515625" style="1" customWidth="1"/>
    <col min="3339" max="3339" width="16.5703125" style="1" customWidth="1"/>
    <col min="3340" max="3340" width="15" style="1" customWidth="1"/>
    <col min="3341" max="3341" width="15.7109375" style="1" customWidth="1"/>
    <col min="3342" max="3342" width="13.85546875" style="1" customWidth="1"/>
    <col min="3343" max="3343" width="13" style="1" customWidth="1"/>
    <col min="3344" max="3344" width="13.42578125" style="1" customWidth="1"/>
    <col min="3345" max="3346" width="11.7109375" style="1" customWidth="1"/>
    <col min="3347" max="3349" width="8.28515625" style="1" customWidth="1"/>
    <col min="3350" max="3350" width="14" style="1" customWidth="1"/>
    <col min="3351" max="3351" width="12.7109375" style="1" customWidth="1"/>
    <col min="3352" max="3352" width="14.140625" style="1" customWidth="1"/>
    <col min="3353" max="3353" width="16" style="1" customWidth="1"/>
    <col min="3354" max="3354" width="16.42578125" style="1" customWidth="1"/>
    <col min="3355" max="3358" width="8.28515625" style="1" customWidth="1"/>
    <col min="3359" max="3584" width="9.140625" style="1"/>
    <col min="3585" max="3585" width="5.7109375" style="1" customWidth="1"/>
    <col min="3586" max="3586" width="19" style="1" customWidth="1"/>
    <col min="3587" max="3587" width="18" style="1" customWidth="1"/>
    <col min="3588" max="3589" width="16.7109375" style="1" customWidth="1"/>
    <col min="3590" max="3590" width="13.140625" style="1" customWidth="1"/>
    <col min="3591" max="3591" width="18.28515625" style="1" customWidth="1"/>
    <col min="3592" max="3592" width="16.140625" style="1" customWidth="1"/>
    <col min="3593" max="3593" width="14" style="1" customWidth="1"/>
    <col min="3594" max="3594" width="15.28515625" style="1" customWidth="1"/>
    <col min="3595" max="3595" width="16.5703125" style="1" customWidth="1"/>
    <col min="3596" max="3596" width="15" style="1" customWidth="1"/>
    <col min="3597" max="3597" width="15.7109375" style="1" customWidth="1"/>
    <col min="3598" max="3598" width="13.85546875" style="1" customWidth="1"/>
    <col min="3599" max="3599" width="13" style="1" customWidth="1"/>
    <col min="3600" max="3600" width="13.42578125" style="1" customWidth="1"/>
    <col min="3601" max="3602" width="11.7109375" style="1" customWidth="1"/>
    <col min="3603" max="3605" width="8.28515625" style="1" customWidth="1"/>
    <col min="3606" max="3606" width="14" style="1" customWidth="1"/>
    <col min="3607" max="3607" width="12.7109375" style="1" customWidth="1"/>
    <col min="3608" max="3608" width="14.140625" style="1" customWidth="1"/>
    <col min="3609" max="3609" width="16" style="1" customWidth="1"/>
    <col min="3610" max="3610" width="16.42578125" style="1" customWidth="1"/>
    <col min="3611" max="3614" width="8.28515625" style="1" customWidth="1"/>
    <col min="3615" max="3840" width="9.140625" style="1"/>
    <col min="3841" max="3841" width="5.7109375" style="1" customWidth="1"/>
    <col min="3842" max="3842" width="19" style="1" customWidth="1"/>
    <col min="3843" max="3843" width="18" style="1" customWidth="1"/>
    <col min="3844" max="3845" width="16.7109375" style="1" customWidth="1"/>
    <col min="3846" max="3846" width="13.140625" style="1" customWidth="1"/>
    <col min="3847" max="3847" width="18.28515625" style="1" customWidth="1"/>
    <col min="3848" max="3848" width="16.140625" style="1" customWidth="1"/>
    <col min="3849" max="3849" width="14" style="1" customWidth="1"/>
    <col min="3850" max="3850" width="15.28515625" style="1" customWidth="1"/>
    <col min="3851" max="3851" width="16.5703125" style="1" customWidth="1"/>
    <col min="3852" max="3852" width="15" style="1" customWidth="1"/>
    <col min="3853" max="3853" width="15.7109375" style="1" customWidth="1"/>
    <col min="3854" max="3854" width="13.85546875" style="1" customWidth="1"/>
    <col min="3855" max="3855" width="13" style="1" customWidth="1"/>
    <col min="3856" max="3856" width="13.42578125" style="1" customWidth="1"/>
    <col min="3857" max="3858" width="11.7109375" style="1" customWidth="1"/>
    <col min="3859" max="3861" width="8.28515625" style="1" customWidth="1"/>
    <col min="3862" max="3862" width="14" style="1" customWidth="1"/>
    <col min="3863" max="3863" width="12.7109375" style="1" customWidth="1"/>
    <col min="3864" max="3864" width="14.140625" style="1" customWidth="1"/>
    <col min="3865" max="3865" width="16" style="1" customWidth="1"/>
    <col min="3866" max="3866" width="16.42578125" style="1" customWidth="1"/>
    <col min="3867" max="3870" width="8.28515625" style="1" customWidth="1"/>
    <col min="3871" max="4096" width="9.140625" style="1"/>
    <col min="4097" max="4097" width="5.7109375" style="1" customWidth="1"/>
    <col min="4098" max="4098" width="19" style="1" customWidth="1"/>
    <col min="4099" max="4099" width="18" style="1" customWidth="1"/>
    <col min="4100" max="4101" width="16.7109375" style="1" customWidth="1"/>
    <col min="4102" max="4102" width="13.140625" style="1" customWidth="1"/>
    <col min="4103" max="4103" width="18.28515625" style="1" customWidth="1"/>
    <col min="4104" max="4104" width="16.140625" style="1" customWidth="1"/>
    <col min="4105" max="4105" width="14" style="1" customWidth="1"/>
    <col min="4106" max="4106" width="15.28515625" style="1" customWidth="1"/>
    <col min="4107" max="4107" width="16.5703125" style="1" customWidth="1"/>
    <col min="4108" max="4108" width="15" style="1" customWidth="1"/>
    <col min="4109" max="4109" width="15.7109375" style="1" customWidth="1"/>
    <col min="4110" max="4110" width="13.85546875" style="1" customWidth="1"/>
    <col min="4111" max="4111" width="13" style="1" customWidth="1"/>
    <col min="4112" max="4112" width="13.42578125" style="1" customWidth="1"/>
    <col min="4113" max="4114" width="11.7109375" style="1" customWidth="1"/>
    <col min="4115" max="4117" width="8.28515625" style="1" customWidth="1"/>
    <col min="4118" max="4118" width="14" style="1" customWidth="1"/>
    <col min="4119" max="4119" width="12.7109375" style="1" customWidth="1"/>
    <col min="4120" max="4120" width="14.140625" style="1" customWidth="1"/>
    <col min="4121" max="4121" width="16" style="1" customWidth="1"/>
    <col min="4122" max="4122" width="16.42578125" style="1" customWidth="1"/>
    <col min="4123" max="4126" width="8.28515625" style="1" customWidth="1"/>
    <col min="4127" max="4352" width="9.140625" style="1"/>
    <col min="4353" max="4353" width="5.7109375" style="1" customWidth="1"/>
    <col min="4354" max="4354" width="19" style="1" customWidth="1"/>
    <col min="4355" max="4355" width="18" style="1" customWidth="1"/>
    <col min="4356" max="4357" width="16.7109375" style="1" customWidth="1"/>
    <col min="4358" max="4358" width="13.140625" style="1" customWidth="1"/>
    <col min="4359" max="4359" width="18.28515625" style="1" customWidth="1"/>
    <col min="4360" max="4360" width="16.140625" style="1" customWidth="1"/>
    <col min="4361" max="4361" width="14" style="1" customWidth="1"/>
    <col min="4362" max="4362" width="15.28515625" style="1" customWidth="1"/>
    <col min="4363" max="4363" width="16.5703125" style="1" customWidth="1"/>
    <col min="4364" max="4364" width="15" style="1" customWidth="1"/>
    <col min="4365" max="4365" width="15.7109375" style="1" customWidth="1"/>
    <col min="4366" max="4366" width="13.85546875" style="1" customWidth="1"/>
    <col min="4367" max="4367" width="13" style="1" customWidth="1"/>
    <col min="4368" max="4368" width="13.42578125" style="1" customWidth="1"/>
    <col min="4369" max="4370" width="11.7109375" style="1" customWidth="1"/>
    <col min="4371" max="4373" width="8.28515625" style="1" customWidth="1"/>
    <col min="4374" max="4374" width="14" style="1" customWidth="1"/>
    <col min="4375" max="4375" width="12.7109375" style="1" customWidth="1"/>
    <col min="4376" max="4376" width="14.140625" style="1" customWidth="1"/>
    <col min="4377" max="4377" width="16" style="1" customWidth="1"/>
    <col min="4378" max="4378" width="16.42578125" style="1" customWidth="1"/>
    <col min="4379" max="4382" width="8.28515625" style="1" customWidth="1"/>
    <col min="4383" max="4608" width="9.140625" style="1"/>
    <col min="4609" max="4609" width="5.7109375" style="1" customWidth="1"/>
    <col min="4610" max="4610" width="19" style="1" customWidth="1"/>
    <col min="4611" max="4611" width="18" style="1" customWidth="1"/>
    <col min="4612" max="4613" width="16.7109375" style="1" customWidth="1"/>
    <col min="4614" max="4614" width="13.140625" style="1" customWidth="1"/>
    <col min="4615" max="4615" width="18.28515625" style="1" customWidth="1"/>
    <col min="4616" max="4616" width="16.140625" style="1" customWidth="1"/>
    <col min="4617" max="4617" width="14" style="1" customWidth="1"/>
    <col min="4618" max="4618" width="15.28515625" style="1" customWidth="1"/>
    <col min="4619" max="4619" width="16.5703125" style="1" customWidth="1"/>
    <col min="4620" max="4620" width="15" style="1" customWidth="1"/>
    <col min="4621" max="4621" width="15.7109375" style="1" customWidth="1"/>
    <col min="4622" max="4622" width="13.85546875" style="1" customWidth="1"/>
    <col min="4623" max="4623" width="13" style="1" customWidth="1"/>
    <col min="4624" max="4624" width="13.42578125" style="1" customWidth="1"/>
    <col min="4625" max="4626" width="11.7109375" style="1" customWidth="1"/>
    <col min="4627" max="4629" width="8.28515625" style="1" customWidth="1"/>
    <col min="4630" max="4630" width="14" style="1" customWidth="1"/>
    <col min="4631" max="4631" width="12.7109375" style="1" customWidth="1"/>
    <col min="4632" max="4632" width="14.140625" style="1" customWidth="1"/>
    <col min="4633" max="4633" width="16" style="1" customWidth="1"/>
    <col min="4634" max="4634" width="16.42578125" style="1" customWidth="1"/>
    <col min="4635" max="4638" width="8.28515625" style="1" customWidth="1"/>
    <col min="4639" max="4864" width="9.140625" style="1"/>
    <col min="4865" max="4865" width="5.7109375" style="1" customWidth="1"/>
    <col min="4866" max="4866" width="19" style="1" customWidth="1"/>
    <col min="4867" max="4867" width="18" style="1" customWidth="1"/>
    <col min="4868" max="4869" width="16.7109375" style="1" customWidth="1"/>
    <col min="4870" max="4870" width="13.140625" style="1" customWidth="1"/>
    <col min="4871" max="4871" width="18.28515625" style="1" customWidth="1"/>
    <col min="4872" max="4872" width="16.140625" style="1" customWidth="1"/>
    <col min="4873" max="4873" width="14" style="1" customWidth="1"/>
    <col min="4874" max="4874" width="15.28515625" style="1" customWidth="1"/>
    <col min="4875" max="4875" width="16.5703125" style="1" customWidth="1"/>
    <col min="4876" max="4876" width="15" style="1" customWidth="1"/>
    <col min="4877" max="4877" width="15.7109375" style="1" customWidth="1"/>
    <col min="4878" max="4878" width="13.85546875" style="1" customWidth="1"/>
    <col min="4879" max="4879" width="13" style="1" customWidth="1"/>
    <col min="4880" max="4880" width="13.42578125" style="1" customWidth="1"/>
    <col min="4881" max="4882" width="11.7109375" style="1" customWidth="1"/>
    <col min="4883" max="4885" width="8.28515625" style="1" customWidth="1"/>
    <col min="4886" max="4886" width="14" style="1" customWidth="1"/>
    <col min="4887" max="4887" width="12.7109375" style="1" customWidth="1"/>
    <col min="4888" max="4888" width="14.140625" style="1" customWidth="1"/>
    <col min="4889" max="4889" width="16" style="1" customWidth="1"/>
    <col min="4890" max="4890" width="16.42578125" style="1" customWidth="1"/>
    <col min="4891" max="4894" width="8.28515625" style="1" customWidth="1"/>
    <col min="4895" max="5120" width="9.140625" style="1"/>
    <col min="5121" max="5121" width="5.7109375" style="1" customWidth="1"/>
    <col min="5122" max="5122" width="19" style="1" customWidth="1"/>
    <col min="5123" max="5123" width="18" style="1" customWidth="1"/>
    <col min="5124" max="5125" width="16.7109375" style="1" customWidth="1"/>
    <col min="5126" max="5126" width="13.140625" style="1" customWidth="1"/>
    <col min="5127" max="5127" width="18.28515625" style="1" customWidth="1"/>
    <col min="5128" max="5128" width="16.140625" style="1" customWidth="1"/>
    <col min="5129" max="5129" width="14" style="1" customWidth="1"/>
    <col min="5130" max="5130" width="15.28515625" style="1" customWidth="1"/>
    <col min="5131" max="5131" width="16.5703125" style="1" customWidth="1"/>
    <col min="5132" max="5132" width="15" style="1" customWidth="1"/>
    <col min="5133" max="5133" width="15.7109375" style="1" customWidth="1"/>
    <col min="5134" max="5134" width="13.85546875" style="1" customWidth="1"/>
    <col min="5135" max="5135" width="13" style="1" customWidth="1"/>
    <col min="5136" max="5136" width="13.42578125" style="1" customWidth="1"/>
    <col min="5137" max="5138" width="11.7109375" style="1" customWidth="1"/>
    <col min="5139" max="5141" width="8.28515625" style="1" customWidth="1"/>
    <col min="5142" max="5142" width="14" style="1" customWidth="1"/>
    <col min="5143" max="5143" width="12.7109375" style="1" customWidth="1"/>
    <col min="5144" max="5144" width="14.140625" style="1" customWidth="1"/>
    <col min="5145" max="5145" width="16" style="1" customWidth="1"/>
    <col min="5146" max="5146" width="16.42578125" style="1" customWidth="1"/>
    <col min="5147" max="5150" width="8.28515625" style="1" customWidth="1"/>
    <col min="5151" max="5376" width="9.140625" style="1"/>
    <col min="5377" max="5377" width="5.7109375" style="1" customWidth="1"/>
    <col min="5378" max="5378" width="19" style="1" customWidth="1"/>
    <col min="5379" max="5379" width="18" style="1" customWidth="1"/>
    <col min="5380" max="5381" width="16.7109375" style="1" customWidth="1"/>
    <col min="5382" max="5382" width="13.140625" style="1" customWidth="1"/>
    <col min="5383" max="5383" width="18.28515625" style="1" customWidth="1"/>
    <col min="5384" max="5384" width="16.140625" style="1" customWidth="1"/>
    <col min="5385" max="5385" width="14" style="1" customWidth="1"/>
    <col min="5386" max="5386" width="15.28515625" style="1" customWidth="1"/>
    <col min="5387" max="5387" width="16.5703125" style="1" customWidth="1"/>
    <col min="5388" max="5388" width="15" style="1" customWidth="1"/>
    <col min="5389" max="5389" width="15.7109375" style="1" customWidth="1"/>
    <col min="5390" max="5390" width="13.85546875" style="1" customWidth="1"/>
    <col min="5391" max="5391" width="13" style="1" customWidth="1"/>
    <col min="5392" max="5392" width="13.42578125" style="1" customWidth="1"/>
    <col min="5393" max="5394" width="11.7109375" style="1" customWidth="1"/>
    <col min="5395" max="5397" width="8.28515625" style="1" customWidth="1"/>
    <col min="5398" max="5398" width="14" style="1" customWidth="1"/>
    <col min="5399" max="5399" width="12.7109375" style="1" customWidth="1"/>
    <col min="5400" max="5400" width="14.140625" style="1" customWidth="1"/>
    <col min="5401" max="5401" width="16" style="1" customWidth="1"/>
    <col min="5402" max="5402" width="16.42578125" style="1" customWidth="1"/>
    <col min="5403" max="5406" width="8.28515625" style="1" customWidth="1"/>
    <col min="5407" max="5632" width="9.140625" style="1"/>
    <col min="5633" max="5633" width="5.7109375" style="1" customWidth="1"/>
    <col min="5634" max="5634" width="19" style="1" customWidth="1"/>
    <col min="5635" max="5635" width="18" style="1" customWidth="1"/>
    <col min="5636" max="5637" width="16.7109375" style="1" customWidth="1"/>
    <col min="5638" max="5638" width="13.140625" style="1" customWidth="1"/>
    <col min="5639" max="5639" width="18.28515625" style="1" customWidth="1"/>
    <col min="5640" max="5640" width="16.140625" style="1" customWidth="1"/>
    <col min="5641" max="5641" width="14" style="1" customWidth="1"/>
    <col min="5642" max="5642" width="15.28515625" style="1" customWidth="1"/>
    <col min="5643" max="5643" width="16.5703125" style="1" customWidth="1"/>
    <col min="5644" max="5644" width="15" style="1" customWidth="1"/>
    <col min="5645" max="5645" width="15.7109375" style="1" customWidth="1"/>
    <col min="5646" max="5646" width="13.85546875" style="1" customWidth="1"/>
    <col min="5647" max="5647" width="13" style="1" customWidth="1"/>
    <col min="5648" max="5648" width="13.42578125" style="1" customWidth="1"/>
    <col min="5649" max="5650" width="11.7109375" style="1" customWidth="1"/>
    <col min="5651" max="5653" width="8.28515625" style="1" customWidth="1"/>
    <col min="5654" max="5654" width="14" style="1" customWidth="1"/>
    <col min="5655" max="5655" width="12.7109375" style="1" customWidth="1"/>
    <col min="5656" max="5656" width="14.140625" style="1" customWidth="1"/>
    <col min="5657" max="5657" width="16" style="1" customWidth="1"/>
    <col min="5658" max="5658" width="16.42578125" style="1" customWidth="1"/>
    <col min="5659" max="5662" width="8.28515625" style="1" customWidth="1"/>
    <col min="5663" max="5888" width="9.140625" style="1"/>
    <col min="5889" max="5889" width="5.7109375" style="1" customWidth="1"/>
    <col min="5890" max="5890" width="19" style="1" customWidth="1"/>
    <col min="5891" max="5891" width="18" style="1" customWidth="1"/>
    <col min="5892" max="5893" width="16.7109375" style="1" customWidth="1"/>
    <col min="5894" max="5894" width="13.140625" style="1" customWidth="1"/>
    <col min="5895" max="5895" width="18.28515625" style="1" customWidth="1"/>
    <col min="5896" max="5896" width="16.140625" style="1" customWidth="1"/>
    <col min="5897" max="5897" width="14" style="1" customWidth="1"/>
    <col min="5898" max="5898" width="15.28515625" style="1" customWidth="1"/>
    <col min="5899" max="5899" width="16.5703125" style="1" customWidth="1"/>
    <col min="5900" max="5900" width="15" style="1" customWidth="1"/>
    <col min="5901" max="5901" width="15.7109375" style="1" customWidth="1"/>
    <col min="5902" max="5902" width="13.85546875" style="1" customWidth="1"/>
    <col min="5903" max="5903" width="13" style="1" customWidth="1"/>
    <col min="5904" max="5904" width="13.42578125" style="1" customWidth="1"/>
    <col min="5905" max="5906" width="11.7109375" style="1" customWidth="1"/>
    <col min="5907" max="5909" width="8.28515625" style="1" customWidth="1"/>
    <col min="5910" max="5910" width="14" style="1" customWidth="1"/>
    <col min="5911" max="5911" width="12.7109375" style="1" customWidth="1"/>
    <col min="5912" max="5912" width="14.140625" style="1" customWidth="1"/>
    <col min="5913" max="5913" width="16" style="1" customWidth="1"/>
    <col min="5914" max="5914" width="16.42578125" style="1" customWidth="1"/>
    <col min="5915" max="5918" width="8.28515625" style="1" customWidth="1"/>
    <col min="5919" max="6144" width="9.140625" style="1"/>
    <col min="6145" max="6145" width="5.7109375" style="1" customWidth="1"/>
    <col min="6146" max="6146" width="19" style="1" customWidth="1"/>
    <col min="6147" max="6147" width="18" style="1" customWidth="1"/>
    <col min="6148" max="6149" width="16.7109375" style="1" customWidth="1"/>
    <col min="6150" max="6150" width="13.140625" style="1" customWidth="1"/>
    <col min="6151" max="6151" width="18.28515625" style="1" customWidth="1"/>
    <col min="6152" max="6152" width="16.140625" style="1" customWidth="1"/>
    <col min="6153" max="6153" width="14" style="1" customWidth="1"/>
    <col min="6154" max="6154" width="15.28515625" style="1" customWidth="1"/>
    <col min="6155" max="6155" width="16.5703125" style="1" customWidth="1"/>
    <col min="6156" max="6156" width="15" style="1" customWidth="1"/>
    <col min="6157" max="6157" width="15.7109375" style="1" customWidth="1"/>
    <col min="6158" max="6158" width="13.85546875" style="1" customWidth="1"/>
    <col min="6159" max="6159" width="13" style="1" customWidth="1"/>
    <col min="6160" max="6160" width="13.42578125" style="1" customWidth="1"/>
    <col min="6161" max="6162" width="11.7109375" style="1" customWidth="1"/>
    <col min="6163" max="6165" width="8.28515625" style="1" customWidth="1"/>
    <col min="6166" max="6166" width="14" style="1" customWidth="1"/>
    <col min="6167" max="6167" width="12.7109375" style="1" customWidth="1"/>
    <col min="6168" max="6168" width="14.140625" style="1" customWidth="1"/>
    <col min="6169" max="6169" width="16" style="1" customWidth="1"/>
    <col min="6170" max="6170" width="16.42578125" style="1" customWidth="1"/>
    <col min="6171" max="6174" width="8.28515625" style="1" customWidth="1"/>
    <col min="6175" max="6400" width="9.140625" style="1"/>
    <col min="6401" max="6401" width="5.7109375" style="1" customWidth="1"/>
    <col min="6402" max="6402" width="19" style="1" customWidth="1"/>
    <col min="6403" max="6403" width="18" style="1" customWidth="1"/>
    <col min="6404" max="6405" width="16.7109375" style="1" customWidth="1"/>
    <col min="6406" max="6406" width="13.140625" style="1" customWidth="1"/>
    <col min="6407" max="6407" width="18.28515625" style="1" customWidth="1"/>
    <col min="6408" max="6408" width="16.140625" style="1" customWidth="1"/>
    <col min="6409" max="6409" width="14" style="1" customWidth="1"/>
    <col min="6410" max="6410" width="15.28515625" style="1" customWidth="1"/>
    <col min="6411" max="6411" width="16.5703125" style="1" customWidth="1"/>
    <col min="6412" max="6412" width="15" style="1" customWidth="1"/>
    <col min="6413" max="6413" width="15.7109375" style="1" customWidth="1"/>
    <col min="6414" max="6414" width="13.85546875" style="1" customWidth="1"/>
    <col min="6415" max="6415" width="13" style="1" customWidth="1"/>
    <col min="6416" max="6416" width="13.42578125" style="1" customWidth="1"/>
    <col min="6417" max="6418" width="11.7109375" style="1" customWidth="1"/>
    <col min="6419" max="6421" width="8.28515625" style="1" customWidth="1"/>
    <col min="6422" max="6422" width="14" style="1" customWidth="1"/>
    <col min="6423" max="6423" width="12.7109375" style="1" customWidth="1"/>
    <col min="6424" max="6424" width="14.140625" style="1" customWidth="1"/>
    <col min="6425" max="6425" width="16" style="1" customWidth="1"/>
    <col min="6426" max="6426" width="16.42578125" style="1" customWidth="1"/>
    <col min="6427" max="6430" width="8.28515625" style="1" customWidth="1"/>
    <col min="6431" max="6656" width="9.140625" style="1"/>
    <col min="6657" max="6657" width="5.7109375" style="1" customWidth="1"/>
    <col min="6658" max="6658" width="19" style="1" customWidth="1"/>
    <col min="6659" max="6659" width="18" style="1" customWidth="1"/>
    <col min="6660" max="6661" width="16.7109375" style="1" customWidth="1"/>
    <col min="6662" max="6662" width="13.140625" style="1" customWidth="1"/>
    <col min="6663" max="6663" width="18.28515625" style="1" customWidth="1"/>
    <col min="6664" max="6664" width="16.140625" style="1" customWidth="1"/>
    <col min="6665" max="6665" width="14" style="1" customWidth="1"/>
    <col min="6666" max="6666" width="15.28515625" style="1" customWidth="1"/>
    <col min="6667" max="6667" width="16.5703125" style="1" customWidth="1"/>
    <col min="6668" max="6668" width="15" style="1" customWidth="1"/>
    <col min="6669" max="6669" width="15.7109375" style="1" customWidth="1"/>
    <col min="6670" max="6670" width="13.85546875" style="1" customWidth="1"/>
    <col min="6671" max="6671" width="13" style="1" customWidth="1"/>
    <col min="6672" max="6672" width="13.42578125" style="1" customWidth="1"/>
    <col min="6673" max="6674" width="11.7109375" style="1" customWidth="1"/>
    <col min="6675" max="6677" width="8.28515625" style="1" customWidth="1"/>
    <col min="6678" max="6678" width="14" style="1" customWidth="1"/>
    <col min="6679" max="6679" width="12.7109375" style="1" customWidth="1"/>
    <col min="6680" max="6680" width="14.140625" style="1" customWidth="1"/>
    <col min="6681" max="6681" width="16" style="1" customWidth="1"/>
    <col min="6682" max="6682" width="16.42578125" style="1" customWidth="1"/>
    <col min="6683" max="6686" width="8.28515625" style="1" customWidth="1"/>
    <col min="6687" max="6912" width="9.140625" style="1"/>
    <col min="6913" max="6913" width="5.7109375" style="1" customWidth="1"/>
    <col min="6914" max="6914" width="19" style="1" customWidth="1"/>
    <col min="6915" max="6915" width="18" style="1" customWidth="1"/>
    <col min="6916" max="6917" width="16.7109375" style="1" customWidth="1"/>
    <col min="6918" max="6918" width="13.140625" style="1" customWidth="1"/>
    <col min="6919" max="6919" width="18.28515625" style="1" customWidth="1"/>
    <col min="6920" max="6920" width="16.140625" style="1" customWidth="1"/>
    <col min="6921" max="6921" width="14" style="1" customWidth="1"/>
    <col min="6922" max="6922" width="15.28515625" style="1" customWidth="1"/>
    <col min="6923" max="6923" width="16.5703125" style="1" customWidth="1"/>
    <col min="6924" max="6924" width="15" style="1" customWidth="1"/>
    <col min="6925" max="6925" width="15.7109375" style="1" customWidth="1"/>
    <col min="6926" max="6926" width="13.85546875" style="1" customWidth="1"/>
    <col min="6927" max="6927" width="13" style="1" customWidth="1"/>
    <col min="6928" max="6928" width="13.42578125" style="1" customWidth="1"/>
    <col min="6929" max="6930" width="11.7109375" style="1" customWidth="1"/>
    <col min="6931" max="6933" width="8.28515625" style="1" customWidth="1"/>
    <col min="6934" max="6934" width="14" style="1" customWidth="1"/>
    <col min="6935" max="6935" width="12.7109375" style="1" customWidth="1"/>
    <col min="6936" max="6936" width="14.140625" style="1" customWidth="1"/>
    <col min="6937" max="6937" width="16" style="1" customWidth="1"/>
    <col min="6938" max="6938" width="16.42578125" style="1" customWidth="1"/>
    <col min="6939" max="6942" width="8.28515625" style="1" customWidth="1"/>
    <col min="6943" max="7168" width="9.140625" style="1"/>
    <col min="7169" max="7169" width="5.7109375" style="1" customWidth="1"/>
    <col min="7170" max="7170" width="19" style="1" customWidth="1"/>
    <col min="7171" max="7171" width="18" style="1" customWidth="1"/>
    <col min="7172" max="7173" width="16.7109375" style="1" customWidth="1"/>
    <col min="7174" max="7174" width="13.140625" style="1" customWidth="1"/>
    <col min="7175" max="7175" width="18.28515625" style="1" customWidth="1"/>
    <col min="7176" max="7176" width="16.140625" style="1" customWidth="1"/>
    <col min="7177" max="7177" width="14" style="1" customWidth="1"/>
    <col min="7178" max="7178" width="15.28515625" style="1" customWidth="1"/>
    <col min="7179" max="7179" width="16.5703125" style="1" customWidth="1"/>
    <col min="7180" max="7180" width="15" style="1" customWidth="1"/>
    <col min="7181" max="7181" width="15.7109375" style="1" customWidth="1"/>
    <col min="7182" max="7182" width="13.85546875" style="1" customWidth="1"/>
    <col min="7183" max="7183" width="13" style="1" customWidth="1"/>
    <col min="7184" max="7184" width="13.42578125" style="1" customWidth="1"/>
    <col min="7185" max="7186" width="11.7109375" style="1" customWidth="1"/>
    <col min="7187" max="7189" width="8.28515625" style="1" customWidth="1"/>
    <col min="7190" max="7190" width="14" style="1" customWidth="1"/>
    <col min="7191" max="7191" width="12.7109375" style="1" customWidth="1"/>
    <col min="7192" max="7192" width="14.140625" style="1" customWidth="1"/>
    <col min="7193" max="7193" width="16" style="1" customWidth="1"/>
    <col min="7194" max="7194" width="16.42578125" style="1" customWidth="1"/>
    <col min="7195" max="7198" width="8.28515625" style="1" customWidth="1"/>
    <col min="7199" max="7424" width="9.140625" style="1"/>
    <col min="7425" max="7425" width="5.7109375" style="1" customWidth="1"/>
    <col min="7426" max="7426" width="19" style="1" customWidth="1"/>
    <col min="7427" max="7427" width="18" style="1" customWidth="1"/>
    <col min="7428" max="7429" width="16.7109375" style="1" customWidth="1"/>
    <col min="7430" max="7430" width="13.140625" style="1" customWidth="1"/>
    <col min="7431" max="7431" width="18.28515625" style="1" customWidth="1"/>
    <col min="7432" max="7432" width="16.140625" style="1" customWidth="1"/>
    <col min="7433" max="7433" width="14" style="1" customWidth="1"/>
    <col min="7434" max="7434" width="15.28515625" style="1" customWidth="1"/>
    <col min="7435" max="7435" width="16.5703125" style="1" customWidth="1"/>
    <col min="7436" max="7436" width="15" style="1" customWidth="1"/>
    <col min="7437" max="7437" width="15.7109375" style="1" customWidth="1"/>
    <col min="7438" max="7438" width="13.85546875" style="1" customWidth="1"/>
    <col min="7439" max="7439" width="13" style="1" customWidth="1"/>
    <col min="7440" max="7440" width="13.42578125" style="1" customWidth="1"/>
    <col min="7441" max="7442" width="11.7109375" style="1" customWidth="1"/>
    <col min="7443" max="7445" width="8.28515625" style="1" customWidth="1"/>
    <col min="7446" max="7446" width="14" style="1" customWidth="1"/>
    <col min="7447" max="7447" width="12.7109375" style="1" customWidth="1"/>
    <col min="7448" max="7448" width="14.140625" style="1" customWidth="1"/>
    <col min="7449" max="7449" width="16" style="1" customWidth="1"/>
    <col min="7450" max="7450" width="16.42578125" style="1" customWidth="1"/>
    <col min="7451" max="7454" width="8.28515625" style="1" customWidth="1"/>
    <col min="7455" max="7680" width="9.140625" style="1"/>
    <col min="7681" max="7681" width="5.7109375" style="1" customWidth="1"/>
    <col min="7682" max="7682" width="19" style="1" customWidth="1"/>
    <col min="7683" max="7683" width="18" style="1" customWidth="1"/>
    <col min="7684" max="7685" width="16.7109375" style="1" customWidth="1"/>
    <col min="7686" max="7686" width="13.140625" style="1" customWidth="1"/>
    <col min="7687" max="7687" width="18.28515625" style="1" customWidth="1"/>
    <col min="7688" max="7688" width="16.140625" style="1" customWidth="1"/>
    <col min="7689" max="7689" width="14" style="1" customWidth="1"/>
    <col min="7690" max="7690" width="15.28515625" style="1" customWidth="1"/>
    <col min="7691" max="7691" width="16.5703125" style="1" customWidth="1"/>
    <col min="7692" max="7692" width="15" style="1" customWidth="1"/>
    <col min="7693" max="7693" width="15.7109375" style="1" customWidth="1"/>
    <col min="7694" max="7694" width="13.85546875" style="1" customWidth="1"/>
    <col min="7695" max="7695" width="13" style="1" customWidth="1"/>
    <col min="7696" max="7696" width="13.42578125" style="1" customWidth="1"/>
    <col min="7697" max="7698" width="11.7109375" style="1" customWidth="1"/>
    <col min="7699" max="7701" width="8.28515625" style="1" customWidth="1"/>
    <col min="7702" max="7702" width="14" style="1" customWidth="1"/>
    <col min="7703" max="7703" width="12.7109375" style="1" customWidth="1"/>
    <col min="7704" max="7704" width="14.140625" style="1" customWidth="1"/>
    <col min="7705" max="7705" width="16" style="1" customWidth="1"/>
    <col min="7706" max="7706" width="16.42578125" style="1" customWidth="1"/>
    <col min="7707" max="7710" width="8.28515625" style="1" customWidth="1"/>
    <col min="7711" max="7936" width="9.140625" style="1"/>
    <col min="7937" max="7937" width="5.7109375" style="1" customWidth="1"/>
    <col min="7938" max="7938" width="19" style="1" customWidth="1"/>
    <col min="7939" max="7939" width="18" style="1" customWidth="1"/>
    <col min="7940" max="7941" width="16.7109375" style="1" customWidth="1"/>
    <col min="7942" max="7942" width="13.140625" style="1" customWidth="1"/>
    <col min="7943" max="7943" width="18.28515625" style="1" customWidth="1"/>
    <col min="7944" max="7944" width="16.140625" style="1" customWidth="1"/>
    <col min="7945" max="7945" width="14" style="1" customWidth="1"/>
    <col min="7946" max="7946" width="15.28515625" style="1" customWidth="1"/>
    <col min="7947" max="7947" width="16.5703125" style="1" customWidth="1"/>
    <col min="7948" max="7948" width="15" style="1" customWidth="1"/>
    <col min="7949" max="7949" width="15.7109375" style="1" customWidth="1"/>
    <col min="7950" max="7950" width="13.85546875" style="1" customWidth="1"/>
    <col min="7951" max="7951" width="13" style="1" customWidth="1"/>
    <col min="7952" max="7952" width="13.42578125" style="1" customWidth="1"/>
    <col min="7953" max="7954" width="11.7109375" style="1" customWidth="1"/>
    <col min="7955" max="7957" width="8.28515625" style="1" customWidth="1"/>
    <col min="7958" max="7958" width="14" style="1" customWidth="1"/>
    <col min="7959" max="7959" width="12.7109375" style="1" customWidth="1"/>
    <col min="7960" max="7960" width="14.140625" style="1" customWidth="1"/>
    <col min="7961" max="7961" width="16" style="1" customWidth="1"/>
    <col min="7962" max="7962" width="16.42578125" style="1" customWidth="1"/>
    <col min="7963" max="7966" width="8.28515625" style="1" customWidth="1"/>
    <col min="7967" max="8192" width="9.140625" style="1"/>
    <col min="8193" max="8193" width="5.7109375" style="1" customWidth="1"/>
    <col min="8194" max="8194" width="19" style="1" customWidth="1"/>
    <col min="8195" max="8195" width="18" style="1" customWidth="1"/>
    <col min="8196" max="8197" width="16.7109375" style="1" customWidth="1"/>
    <col min="8198" max="8198" width="13.140625" style="1" customWidth="1"/>
    <col min="8199" max="8199" width="18.28515625" style="1" customWidth="1"/>
    <col min="8200" max="8200" width="16.140625" style="1" customWidth="1"/>
    <col min="8201" max="8201" width="14" style="1" customWidth="1"/>
    <col min="8202" max="8202" width="15.28515625" style="1" customWidth="1"/>
    <col min="8203" max="8203" width="16.5703125" style="1" customWidth="1"/>
    <col min="8204" max="8204" width="15" style="1" customWidth="1"/>
    <col min="8205" max="8205" width="15.7109375" style="1" customWidth="1"/>
    <col min="8206" max="8206" width="13.85546875" style="1" customWidth="1"/>
    <col min="8207" max="8207" width="13" style="1" customWidth="1"/>
    <col min="8208" max="8208" width="13.42578125" style="1" customWidth="1"/>
    <col min="8209" max="8210" width="11.7109375" style="1" customWidth="1"/>
    <col min="8211" max="8213" width="8.28515625" style="1" customWidth="1"/>
    <col min="8214" max="8214" width="14" style="1" customWidth="1"/>
    <col min="8215" max="8215" width="12.7109375" style="1" customWidth="1"/>
    <col min="8216" max="8216" width="14.140625" style="1" customWidth="1"/>
    <col min="8217" max="8217" width="16" style="1" customWidth="1"/>
    <col min="8218" max="8218" width="16.42578125" style="1" customWidth="1"/>
    <col min="8219" max="8222" width="8.28515625" style="1" customWidth="1"/>
    <col min="8223" max="8448" width="9.140625" style="1"/>
    <col min="8449" max="8449" width="5.7109375" style="1" customWidth="1"/>
    <col min="8450" max="8450" width="19" style="1" customWidth="1"/>
    <col min="8451" max="8451" width="18" style="1" customWidth="1"/>
    <col min="8452" max="8453" width="16.7109375" style="1" customWidth="1"/>
    <col min="8454" max="8454" width="13.140625" style="1" customWidth="1"/>
    <col min="8455" max="8455" width="18.28515625" style="1" customWidth="1"/>
    <col min="8456" max="8456" width="16.140625" style="1" customWidth="1"/>
    <col min="8457" max="8457" width="14" style="1" customWidth="1"/>
    <col min="8458" max="8458" width="15.28515625" style="1" customWidth="1"/>
    <col min="8459" max="8459" width="16.5703125" style="1" customWidth="1"/>
    <col min="8460" max="8460" width="15" style="1" customWidth="1"/>
    <col min="8461" max="8461" width="15.7109375" style="1" customWidth="1"/>
    <col min="8462" max="8462" width="13.85546875" style="1" customWidth="1"/>
    <col min="8463" max="8463" width="13" style="1" customWidth="1"/>
    <col min="8464" max="8464" width="13.42578125" style="1" customWidth="1"/>
    <col min="8465" max="8466" width="11.7109375" style="1" customWidth="1"/>
    <col min="8467" max="8469" width="8.28515625" style="1" customWidth="1"/>
    <col min="8470" max="8470" width="14" style="1" customWidth="1"/>
    <col min="8471" max="8471" width="12.7109375" style="1" customWidth="1"/>
    <col min="8472" max="8472" width="14.140625" style="1" customWidth="1"/>
    <col min="8473" max="8473" width="16" style="1" customWidth="1"/>
    <col min="8474" max="8474" width="16.42578125" style="1" customWidth="1"/>
    <col min="8475" max="8478" width="8.28515625" style="1" customWidth="1"/>
    <col min="8479" max="8704" width="9.140625" style="1"/>
    <col min="8705" max="8705" width="5.7109375" style="1" customWidth="1"/>
    <col min="8706" max="8706" width="19" style="1" customWidth="1"/>
    <col min="8707" max="8707" width="18" style="1" customWidth="1"/>
    <col min="8708" max="8709" width="16.7109375" style="1" customWidth="1"/>
    <col min="8710" max="8710" width="13.140625" style="1" customWidth="1"/>
    <col min="8711" max="8711" width="18.28515625" style="1" customWidth="1"/>
    <col min="8712" max="8712" width="16.140625" style="1" customWidth="1"/>
    <col min="8713" max="8713" width="14" style="1" customWidth="1"/>
    <col min="8714" max="8714" width="15.28515625" style="1" customWidth="1"/>
    <col min="8715" max="8715" width="16.5703125" style="1" customWidth="1"/>
    <col min="8716" max="8716" width="15" style="1" customWidth="1"/>
    <col min="8717" max="8717" width="15.7109375" style="1" customWidth="1"/>
    <col min="8718" max="8718" width="13.85546875" style="1" customWidth="1"/>
    <col min="8719" max="8719" width="13" style="1" customWidth="1"/>
    <col min="8720" max="8720" width="13.42578125" style="1" customWidth="1"/>
    <col min="8721" max="8722" width="11.7109375" style="1" customWidth="1"/>
    <col min="8723" max="8725" width="8.28515625" style="1" customWidth="1"/>
    <col min="8726" max="8726" width="14" style="1" customWidth="1"/>
    <col min="8727" max="8727" width="12.7109375" style="1" customWidth="1"/>
    <col min="8728" max="8728" width="14.140625" style="1" customWidth="1"/>
    <col min="8729" max="8729" width="16" style="1" customWidth="1"/>
    <col min="8730" max="8730" width="16.42578125" style="1" customWidth="1"/>
    <col min="8731" max="8734" width="8.28515625" style="1" customWidth="1"/>
    <col min="8735" max="8960" width="9.140625" style="1"/>
    <col min="8961" max="8961" width="5.7109375" style="1" customWidth="1"/>
    <col min="8962" max="8962" width="19" style="1" customWidth="1"/>
    <col min="8963" max="8963" width="18" style="1" customWidth="1"/>
    <col min="8964" max="8965" width="16.7109375" style="1" customWidth="1"/>
    <col min="8966" max="8966" width="13.140625" style="1" customWidth="1"/>
    <col min="8967" max="8967" width="18.28515625" style="1" customWidth="1"/>
    <col min="8968" max="8968" width="16.140625" style="1" customWidth="1"/>
    <col min="8969" max="8969" width="14" style="1" customWidth="1"/>
    <col min="8970" max="8970" width="15.28515625" style="1" customWidth="1"/>
    <col min="8971" max="8971" width="16.5703125" style="1" customWidth="1"/>
    <col min="8972" max="8972" width="15" style="1" customWidth="1"/>
    <col min="8973" max="8973" width="15.7109375" style="1" customWidth="1"/>
    <col min="8974" max="8974" width="13.85546875" style="1" customWidth="1"/>
    <col min="8975" max="8975" width="13" style="1" customWidth="1"/>
    <col min="8976" max="8976" width="13.42578125" style="1" customWidth="1"/>
    <col min="8977" max="8978" width="11.7109375" style="1" customWidth="1"/>
    <col min="8979" max="8981" width="8.28515625" style="1" customWidth="1"/>
    <col min="8982" max="8982" width="14" style="1" customWidth="1"/>
    <col min="8983" max="8983" width="12.7109375" style="1" customWidth="1"/>
    <col min="8984" max="8984" width="14.140625" style="1" customWidth="1"/>
    <col min="8985" max="8985" width="16" style="1" customWidth="1"/>
    <col min="8986" max="8986" width="16.42578125" style="1" customWidth="1"/>
    <col min="8987" max="8990" width="8.28515625" style="1" customWidth="1"/>
    <col min="8991" max="9216" width="9.140625" style="1"/>
    <col min="9217" max="9217" width="5.7109375" style="1" customWidth="1"/>
    <col min="9218" max="9218" width="19" style="1" customWidth="1"/>
    <col min="9219" max="9219" width="18" style="1" customWidth="1"/>
    <col min="9220" max="9221" width="16.7109375" style="1" customWidth="1"/>
    <col min="9222" max="9222" width="13.140625" style="1" customWidth="1"/>
    <col min="9223" max="9223" width="18.28515625" style="1" customWidth="1"/>
    <col min="9224" max="9224" width="16.140625" style="1" customWidth="1"/>
    <col min="9225" max="9225" width="14" style="1" customWidth="1"/>
    <col min="9226" max="9226" width="15.28515625" style="1" customWidth="1"/>
    <col min="9227" max="9227" width="16.5703125" style="1" customWidth="1"/>
    <col min="9228" max="9228" width="15" style="1" customWidth="1"/>
    <col min="9229" max="9229" width="15.7109375" style="1" customWidth="1"/>
    <col min="9230" max="9230" width="13.85546875" style="1" customWidth="1"/>
    <col min="9231" max="9231" width="13" style="1" customWidth="1"/>
    <col min="9232" max="9232" width="13.42578125" style="1" customWidth="1"/>
    <col min="9233" max="9234" width="11.7109375" style="1" customWidth="1"/>
    <col min="9235" max="9237" width="8.28515625" style="1" customWidth="1"/>
    <col min="9238" max="9238" width="14" style="1" customWidth="1"/>
    <col min="9239" max="9239" width="12.7109375" style="1" customWidth="1"/>
    <col min="9240" max="9240" width="14.140625" style="1" customWidth="1"/>
    <col min="9241" max="9241" width="16" style="1" customWidth="1"/>
    <col min="9242" max="9242" width="16.42578125" style="1" customWidth="1"/>
    <col min="9243" max="9246" width="8.28515625" style="1" customWidth="1"/>
    <col min="9247" max="9472" width="9.140625" style="1"/>
    <col min="9473" max="9473" width="5.7109375" style="1" customWidth="1"/>
    <col min="9474" max="9474" width="19" style="1" customWidth="1"/>
    <col min="9475" max="9475" width="18" style="1" customWidth="1"/>
    <col min="9476" max="9477" width="16.7109375" style="1" customWidth="1"/>
    <col min="9478" max="9478" width="13.140625" style="1" customWidth="1"/>
    <col min="9479" max="9479" width="18.28515625" style="1" customWidth="1"/>
    <col min="9480" max="9480" width="16.140625" style="1" customWidth="1"/>
    <col min="9481" max="9481" width="14" style="1" customWidth="1"/>
    <col min="9482" max="9482" width="15.28515625" style="1" customWidth="1"/>
    <col min="9483" max="9483" width="16.5703125" style="1" customWidth="1"/>
    <col min="9484" max="9484" width="15" style="1" customWidth="1"/>
    <col min="9485" max="9485" width="15.7109375" style="1" customWidth="1"/>
    <col min="9486" max="9486" width="13.85546875" style="1" customWidth="1"/>
    <col min="9487" max="9487" width="13" style="1" customWidth="1"/>
    <col min="9488" max="9488" width="13.42578125" style="1" customWidth="1"/>
    <col min="9489" max="9490" width="11.7109375" style="1" customWidth="1"/>
    <col min="9491" max="9493" width="8.28515625" style="1" customWidth="1"/>
    <col min="9494" max="9494" width="14" style="1" customWidth="1"/>
    <col min="9495" max="9495" width="12.7109375" style="1" customWidth="1"/>
    <col min="9496" max="9496" width="14.140625" style="1" customWidth="1"/>
    <col min="9497" max="9497" width="16" style="1" customWidth="1"/>
    <col min="9498" max="9498" width="16.42578125" style="1" customWidth="1"/>
    <col min="9499" max="9502" width="8.28515625" style="1" customWidth="1"/>
    <col min="9503" max="9728" width="9.140625" style="1"/>
    <col min="9729" max="9729" width="5.7109375" style="1" customWidth="1"/>
    <col min="9730" max="9730" width="19" style="1" customWidth="1"/>
    <col min="9731" max="9731" width="18" style="1" customWidth="1"/>
    <col min="9732" max="9733" width="16.7109375" style="1" customWidth="1"/>
    <col min="9734" max="9734" width="13.140625" style="1" customWidth="1"/>
    <col min="9735" max="9735" width="18.28515625" style="1" customWidth="1"/>
    <col min="9736" max="9736" width="16.140625" style="1" customWidth="1"/>
    <col min="9737" max="9737" width="14" style="1" customWidth="1"/>
    <col min="9738" max="9738" width="15.28515625" style="1" customWidth="1"/>
    <col min="9739" max="9739" width="16.5703125" style="1" customWidth="1"/>
    <col min="9740" max="9740" width="15" style="1" customWidth="1"/>
    <col min="9741" max="9741" width="15.7109375" style="1" customWidth="1"/>
    <col min="9742" max="9742" width="13.85546875" style="1" customWidth="1"/>
    <col min="9743" max="9743" width="13" style="1" customWidth="1"/>
    <col min="9744" max="9744" width="13.42578125" style="1" customWidth="1"/>
    <col min="9745" max="9746" width="11.7109375" style="1" customWidth="1"/>
    <col min="9747" max="9749" width="8.28515625" style="1" customWidth="1"/>
    <col min="9750" max="9750" width="14" style="1" customWidth="1"/>
    <col min="9751" max="9751" width="12.7109375" style="1" customWidth="1"/>
    <col min="9752" max="9752" width="14.140625" style="1" customWidth="1"/>
    <col min="9753" max="9753" width="16" style="1" customWidth="1"/>
    <col min="9754" max="9754" width="16.42578125" style="1" customWidth="1"/>
    <col min="9755" max="9758" width="8.28515625" style="1" customWidth="1"/>
    <col min="9759" max="9984" width="9.140625" style="1"/>
    <col min="9985" max="9985" width="5.7109375" style="1" customWidth="1"/>
    <col min="9986" max="9986" width="19" style="1" customWidth="1"/>
    <col min="9987" max="9987" width="18" style="1" customWidth="1"/>
    <col min="9988" max="9989" width="16.7109375" style="1" customWidth="1"/>
    <col min="9990" max="9990" width="13.140625" style="1" customWidth="1"/>
    <col min="9991" max="9991" width="18.28515625" style="1" customWidth="1"/>
    <col min="9992" max="9992" width="16.140625" style="1" customWidth="1"/>
    <col min="9993" max="9993" width="14" style="1" customWidth="1"/>
    <col min="9994" max="9994" width="15.28515625" style="1" customWidth="1"/>
    <col min="9995" max="9995" width="16.5703125" style="1" customWidth="1"/>
    <col min="9996" max="9996" width="15" style="1" customWidth="1"/>
    <col min="9997" max="9997" width="15.7109375" style="1" customWidth="1"/>
    <col min="9998" max="9998" width="13.85546875" style="1" customWidth="1"/>
    <col min="9999" max="9999" width="13" style="1" customWidth="1"/>
    <col min="10000" max="10000" width="13.42578125" style="1" customWidth="1"/>
    <col min="10001" max="10002" width="11.7109375" style="1" customWidth="1"/>
    <col min="10003" max="10005" width="8.28515625" style="1" customWidth="1"/>
    <col min="10006" max="10006" width="14" style="1" customWidth="1"/>
    <col min="10007" max="10007" width="12.7109375" style="1" customWidth="1"/>
    <col min="10008" max="10008" width="14.140625" style="1" customWidth="1"/>
    <col min="10009" max="10009" width="16" style="1" customWidth="1"/>
    <col min="10010" max="10010" width="16.42578125" style="1" customWidth="1"/>
    <col min="10011" max="10014" width="8.28515625" style="1" customWidth="1"/>
    <col min="10015" max="10240" width="9.140625" style="1"/>
    <col min="10241" max="10241" width="5.7109375" style="1" customWidth="1"/>
    <col min="10242" max="10242" width="19" style="1" customWidth="1"/>
    <col min="10243" max="10243" width="18" style="1" customWidth="1"/>
    <col min="10244" max="10245" width="16.7109375" style="1" customWidth="1"/>
    <col min="10246" max="10246" width="13.140625" style="1" customWidth="1"/>
    <col min="10247" max="10247" width="18.28515625" style="1" customWidth="1"/>
    <col min="10248" max="10248" width="16.140625" style="1" customWidth="1"/>
    <col min="10249" max="10249" width="14" style="1" customWidth="1"/>
    <col min="10250" max="10250" width="15.28515625" style="1" customWidth="1"/>
    <col min="10251" max="10251" width="16.5703125" style="1" customWidth="1"/>
    <col min="10252" max="10252" width="15" style="1" customWidth="1"/>
    <col min="10253" max="10253" width="15.7109375" style="1" customWidth="1"/>
    <col min="10254" max="10254" width="13.85546875" style="1" customWidth="1"/>
    <col min="10255" max="10255" width="13" style="1" customWidth="1"/>
    <col min="10256" max="10256" width="13.42578125" style="1" customWidth="1"/>
    <col min="10257" max="10258" width="11.7109375" style="1" customWidth="1"/>
    <col min="10259" max="10261" width="8.28515625" style="1" customWidth="1"/>
    <col min="10262" max="10262" width="14" style="1" customWidth="1"/>
    <col min="10263" max="10263" width="12.7109375" style="1" customWidth="1"/>
    <col min="10264" max="10264" width="14.140625" style="1" customWidth="1"/>
    <col min="10265" max="10265" width="16" style="1" customWidth="1"/>
    <col min="10266" max="10266" width="16.42578125" style="1" customWidth="1"/>
    <col min="10267" max="10270" width="8.28515625" style="1" customWidth="1"/>
    <col min="10271" max="10496" width="9.140625" style="1"/>
    <col min="10497" max="10497" width="5.7109375" style="1" customWidth="1"/>
    <col min="10498" max="10498" width="19" style="1" customWidth="1"/>
    <col min="10499" max="10499" width="18" style="1" customWidth="1"/>
    <col min="10500" max="10501" width="16.7109375" style="1" customWidth="1"/>
    <col min="10502" max="10502" width="13.140625" style="1" customWidth="1"/>
    <col min="10503" max="10503" width="18.28515625" style="1" customWidth="1"/>
    <col min="10504" max="10504" width="16.140625" style="1" customWidth="1"/>
    <col min="10505" max="10505" width="14" style="1" customWidth="1"/>
    <col min="10506" max="10506" width="15.28515625" style="1" customWidth="1"/>
    <col min="10507" max="10507" width="16.5703125" style="1" customWidth="1"/>
    <col min="10508" max="10508" width="15" style="1" customWidth="1"/>
    <col min="10509" max="10509" width="15.7109375" style="1" customWidth="1"/>
    <col min="10510" max="10510" width="13.85546875" style="1" customWidth="1"/>
    <col min="10511" max="10511" width="13" style="1" customWidth="1"/>
    <col min="10512" max="10512" width="13.42578125" style="1" customWidth="1"/>
    <col min="10513" max="10514" width="11.7109375" style="1" customWidth="1"/>
    <col min="10515" max="10517" width="8.28515625" style="1" customWidth="1"/>
    <col min="10518" max="10518" width="14" style="1" customWidth="1"/>
    <col min="10519" max="10519" width="12.7109375" style="1" customWidth="1"/>
    <col min="10520" max="10520" width="14.140625" style="1" customWidth="1"/>
    <col min="10521" max="10521" width="16" style="1" customWidth="1"/>
    <col min="10522" max="10522" width="16.42578125" style="1" customWidth="1"/>
    <col min="10523" max="10526" width="8.28515625" style="1" customWidth="1"/>
    <col min="10527" max="10752" width="9.140625" style="1"/>
    <col min="10753" max="10753" width="5.7109375" style="1" customWidth="1"/>
    <col min="10754" max="10754" width="19" style="1" customWidth="1"/>
    <col min="10755" max="10755" width="18" style="1" customWidth="1"/>
    <col min="10756" max="10757" width="16.7109375" style="1" customWidth="1"/>
    <col min="10758" max="10758" width="13.140625" style="1" customWidth="1"/>
    <col min="10759" max="10759" width="18.28515625" style="1" customWidth="1"/>
    <col min="10760" max="10760" width="16.140625" style="1" customWidth="1"/>
    <col min="10761" max="10761" width="14" style="1" customWidth="1"/>
    <col min="10762" max="10762" width="15.28515625" style="1" customWidth="1"/>
    <col min="10763" max="10763" width="16.5703125" style="1" customWidth="1"/>
    <col min="10764" max="10764" width="15" style="1" customWidth="1"/>
    <col min="10765" max="10765" width="15.7109375" style="1" customWidth="1"/>
    <col min="10766" max="10766" width="13.85546875" style="1" customWidth="1"/>
    <col min="10767" max="10767" width="13" style="1" customWidth="1"/>
    <col min="10768" max="10768" width="13.42578125" style="1" customWidth="1"/>
    <col min="10769" max="10770" width="11.7109375" style="1" customWidth="1"/>
    <col min="10771" max="10773" width="8.28515625" style="1" customWidth="1"/>
    <col min="10774" max="10774" width="14" style="1" customWidth="1"/>
    <col min="10775" max="10775" width="12.7109375" style="1" customWidth="1"/>
    <col min="10776" max="10776" width="14.140625" style="1" customWidth="1"/>
    <col min="10777" max="10777" width="16" style="1" customWidth="1"/>
    <col min="10778" max="10778" width="16.42578125" style="1" customWidth="1"/>
    <col min="10779" max="10782" width="8.28515625" style="1" customWidth="1"/>
    <col min="10783" max="11008" width="9.140625" style="1"/>
    <col min="11009" max="11009" width="5.7109375" style="1" customWidth="1"/>
    <col min="11010" max="11010" width="19" style="1" customWidth="1"/>
    <col min="11011" max="11011" width="18" style="1" customWidth="1"/>
    <col min="11012" max="11013" width="16.7109375" style="1" customWidth="1"/>
    <col min="11014" max="11014" width="13.140625" style="1" customWidth="1"/>
    <col min="11015" max="11015" width="18.28515625" style="1" customWidth="1"/>
    <col min="11016" max="11016" width="16.140625" style="1" customWidth="1"/>
    <col min="11017" max="11017" width="14" style="1" customWidth="1"/>
    <col min="11018" max="11018" width="15.28515625" style="1" customWidth="1"/>
    <col min="11019" max="11019" width="16.5703125" style="1" customWidth="1"/>
    <col min="11020" max="11020" width="15" style="1" customWidth="1"/>
    <col min="11021" max="11021" width="15.7109375" style="1" customWidth="1"/>
    <col min="11022" max="11022" width="13.85546875" style="1" customWidth="1"/>
    <col min="11023" max="11023" width="13" style="1" customWidth="1"/>
    <col min="11024" max="11024" width="13.42578125" style="1" customWidth="1"/>
    <col min="11025" max="11026" width="11.7109375" style="1" customWidth="1"/>
    <col min="11027" max="11029" width="8.28515625" style="1" customWidth="1"/>
    <col min="11030" max="11030" width="14" style="1" customWidth="1"/>
    <col min="11031" max="11031" width="12.7109375" style="1" customWidth="1"/>
    <col min="11032" max="11032" width="14.140625" style="1" customWidth="1"/>
    <col min="11033" max="11033" width="16" style="1" customWidth="1"/>
    <col min="11034" max="11034" width="16.42578125" style="1" customWidth="1"/>
    <col min="11035" max="11038" width="8.28515625" style="1" customWidth="1"/>
    <col min="11039" max="11264" width="9.140625" style="1"/>
    <col min="11265" max="11265" width="5.7109375" style="1" customWidth="1"/>
    <col min="11266" max="11266" width="19" style="1" customWidth="1"/>
    <col min="11267" max="11267" width="18" style="1" customWidth="1"/>
    <col min="11268" max="11269" width="16.7109375" style="1" customWidth="1"/>
    <col min="11270" max="11270" width="13.140625" style="1" customWidth="1"/>
    <col min="11271" max="11271" width="18.28515625" style="1" customWidth="1"/>
    <col min="11272" max="11272" width="16.140625" style="1" customWidth="1"/>
    <col min="11273" max="11273" width="14" style="1" customWidth="1"/>
    <col min="11274" max="11274" width="15.28515625" style="1" customWidth="1"/>
    <col min="11275" max="11275" width="16.5703125" style="1" customWidth="1"/>
    <col min="11276" max="11276" width="15" style="1" customWidth="1"/>
    <col min="11277" max="11277" width="15.7109375" style="1" customWidth="1"/>
    <col min="11278" max="11278" width="13.85546875" style="1" customWidth="1"/>
    <col min="11279" max="11279" width="13" style="1" customWidth="1"/>
    <col min="11280" max="11280" width="13.42578125" style="1" customWidth="1"/>
    <col min="11281" max="11282" width="11.7109375" style="1" customWidth="1"/>
    <col min="11283" max="11285" width="8.28515625" style="1" customWidth="1"/>
    <col min="11286" max="11286" width="14" style="1" customWidth="1"/>
    <col min="11287" max="11287" width="12.7109375" style="1" customWidth="1"/>
    <col min="11288" max="11288" width="14.140625" style="1" customWidth="1"/>
    <col min="11289" max="11289" width="16" style="1" customWidth="1"/>
    <col min="11290" max="11290" width="16.42578125" style="1" customWidth="1"/>
    <col min="11291" max="11294" width="8.28515625" style="1" customWidth="1"/>
    <col min="11295" max="11520" width="9.140625" style="1"/>
    <col min="11521" max="11521" width="5.7109375" style="1" customWidth="1"/>
    <col min="11522" max="11522" width="19" style="1" customWidth="1"/>
    <col min="11523" max="11523" width="18" style="1" customWidth="1"/>
    <col min="11524" max="11525" width="16.7109375" style="1" customWidth="1"/>
    <col min="11526" max="11526" width="13.140625" style="1" customWidth="1"/>
    <col min="11527" max="11527" width="18.28515625" style="1" customWidth="1"/>
    <col min="11528" max="11528" width="16.140625" style="1" customWidth="1"/>
    <col min="11529" max="11529" width="14" style="1" customWidth="1"/>
    <col min="11530" max="11530" width="15.28515625" style="1" customWidth="1"/>
    <col min="11531" max="11531" width="16.5703125" style="1" customWidth="1"/>
    <col min="11532" max="11532" width="15" style="1" customWidth="1"/>
    <col min="11533" max="11533" width="15.7109375" style="1" customWidth="1"/>
    <col min="11534" max="11534" width="13.85546875" style="1" customWidth="1"/>
    <col min="11535" max="11535" width="13" style="1" customWidth="1"/>
    <col min="11536" max="11536" width="13.42578125" style="1" customWidth="1"/>
    <col min="11537" max="11538" width="11.7109375" style="1" customWidth="1"/>
    <col min="11539" max="11541" width="8.28515625" style="1" customWidth="1"/>
    <col min="11542" max="11542" width="14" style="1" customWidth="1"/>
    <col min="11543" max="11543" width="12.7109375" style="1" customWidth="1"/>
    <col min="11544" max="11544" width="14.140625" style="1" customWidth="1"/>
    <col min="11545" max="11545" width="16" style="1" customWidth="1"/>
    <col min="11546" max="11546" width="16.42578125" style="1" customWidth="1"/>
    <col min="11547" max="11550" width="8.28515625" style="1" customWidth="1"/>
    <col min="11551" max="11776" width="9.140625" style="1"/>
    <col min="11777" max="11777" width="5.7109375" style="1" customWidth="1"/>
    <col min="11778" max="11778" width="19" style="1" customWidth="1"/>
    <col min="11779" max="11779" width="18" style="1" customWidth="1"/>
    <col min="11780" max="11781" width="16.7109375" style="1" customWidth="1"/>
    <col min="11782" max="11782" width="13.140625" style="1" customWidth="1"/>
    <col min="11783" max="11783" width="18.28515625" style="1" customWidth="1"/>
    <col min="11784" max="11784" width="16.140625" style="1" customWidth="1"/>
    <col min="11785" max="11785" width="14" style="1" customWidth="1"/>
    <col min="11786" max="11786" width="15.28515625" style="1" customWidth="1"/>
    <col min="11787" max="11787" width="16.5703125" style="1" customWidth="1"/>
    <col min="11788" max="11788" width="15" style="1" customWidth="1"/>
    <col min="11789" max="11789" width="15.7109375" style="1" customWidth="1"/>
    <col min="11790" max="11790" width="13.85546875" style="1" customWidth="1"/>
    <col min="11791" max="11791" width="13" style="1" customWidth="1"/>
    <col min="11792" max="11792" width="13.42578125" style="1" customWidth="1"/>
    <col min="11793" max="11794" width="11.7109375" style="1" customWidth="1"/>
    <col min="11795" max="11797" width="8.28515625" style="1" customWidth="1"/>
    <col min="11798" max="11798" width="14" style="1" customWidth="1"/>
    <col min="11799" max="11799" width="12.7109375" style="1" customWidth="1"/>
    <col min="11800" max="11800" width="14.140625" style="1" customWidth="1"/>
    <col min="11801" max="11801" width="16" style="1" customWidth="1"/>
    <col min="11802" max="11802" width="16.42578125" style="1" customWidth="1"/>
    <col min="11803" max="11806" width="8.28515625" style="1" customWidth="1"/>
    <col min="11807" max="12032" width="9.140625" style="1"/>
    <col min="12033" max="12033" width="5.7109375" style="1" customWidth="1"/>
    <col min="12034" max="12034" width="19" style="1" customWidth="1"/>
    <col min="12035" max="12035" width="18" style="1" customWidth="1"/>
    <col min="12036" max="12037" width="16.7109375" style="1" customWidth="1"/>
    <col min="12038" max="12038" width="13.140625" style="1" customWidth="1"/>
    <col min="12039" max="12039" width="18.28515625" style="1" customWidth="1"/>
    <col min="12040" max="12040" width="16.140625" style="1" customWidth="1"/>
    <col min="12041" max="12041" width="14" style="1" customWidth="1"/>
    <col min="12042" max="12042" width="15.28515625" style="1" customWidth="1"/>
    <col min="12043" max="12043" width="16.5703125" style="1" customWidth="1"/>
    <col min="12044" max="12044" width="15" style="1" customWidth="1"/>
    <col min="12045" max="12045" width="15.7109375" style="1" customWidth="1"/>
    <col min="12046" max="12046" width="13.85546875" style="1" customWidth="1"/>
    <col min="12047" max="12047" width="13" style="1" customWidth="1"/>
    <col min="12048" max="12048" width="13.42578125" style="1" customWidth="1"/>
    <col min="12049" max="12050" width="11.7109375" style="1" customWidth="1"/>
    <col min="12051" max="12053" width="8.28515625" style="1" customWidth="1"/>
    <col min="12054" max="12054" width="14" style="1" customWidth="1"/>
    <col min="12055" max="12055" width="12.7109375" style="1" customWidth="1"/>
    <col min="12056" max="12056" width="14.140625" style="1" customWidth="1"/>
    <col min="12057" max="12057" width="16" style="1" customWidth="1"/>
    <col min="12058" max="12058" width="16.42578125" style="1" customWidth="1"/>
    <col min="12059" max="12062" width="8.28515625" style="1" customWidth="1"/>
    <col min="12063" max="12288" width="9.140625" style="1"/>
    <col min="12289" max="12289" width="5.7109375" style="1" customWidth="1"/>
    <col min="12290" max="12290" width="19" style="1" customWidth="1"/>
    <col min="12291" max="12291" width="18" style="1" customWidth="1"/>
    <col min="12292" max="12293" width="16.7109375" style="1" customWidth="1"/>
    <col min="12294" max="12294" width="13.140625" style="1" customWidth="1"/>
    <col min="12295" max="12295" width="18.28515625" style="1" customWidth="1"/>
    <col min="12296" max="12296" width="16.140625" style="1" customWidth="1"/>
    <col min="12297" max="12297" width="14" style="1" customWidth="1"/>
    <col min="12298" max="12298" width="15.28515625" style="1" customWidth="1"/>
    <col min="12299" max="12299" width="16.5703125" style="1" customWidth="1"/>
    <col min="12300" max="12300" width="15" style="1" customWidth="1"/>
    <col min="12301" max="12301" width="15.7109375" style="1" customWidth="1"/>
    <col min="12302" max="12302" width="13.85546875" style="1" customWidth="1"/>
    <col min="12303" max="12303" width="13" style="1" customWidth="1"/>
    <col min="12304" max="12304" width="13.42578125" style="1" customWidth="1"/>
    <col min="12305" max="12306" width="11.7109375" style="1" customWidth="1"/>
    <col min="12307" max="12309" width="8.28515625" style="1" customWidth="1"/>
    <col min="12310" max="12310" width="14" style="1" customWidth="1"/>
    <col min="12311" max="12311" width="12.7109375" style="1" customWidth="1"/>
    <col min="12312" max="12312" width="14.140625" style="1" customWidth="1"/>
    <col min="12313" max="12313" width="16" style="1" customWidth="1"/>
    <col min="12314" max="12314" width="16.42578125" style="1" customWidth="1"/>
    <col min="12315" max="12318" width="8.28515625" style="1" customWidth="1"/>
    <col min="12319" max="12544" width="9.140625" style="1"/>
    <col min="12545" max="12545" width="5.7109375" style="1" customWidth="1"/>
    <col min="12546" max="12546" width="19" style="1" customWidth="1"/>
    <col min="12547" max="12547" width="18" style="1" customWidth="1"/>
    <col min="12548" max="12549" width="16.7109375" style="1" customWidth="1"/>
    <col min="12550" max="12550" width="13.140625" style="1" customWidth="1"/>
    <col min="12551" max="12551" width="18.28515625" style="1" customWidth="1"/>
    <col min="12552" max="12552" width="16.140625" style="1" customWidth="1"/>
    <col min="12553" max="12553" width="14" style="1" customWidth="1"/>
    <col min="12554" max="12554" width="15.28515625" style="1" customWidth="1"/>
    <col min="12555" max="12555" width="16.5703125" style="1" customWidth="1"/>
    <col min="12556" max="12556" width="15" style="1" customWidth="1"/>
    <col min="12557" max="12557" width="15.7109375" style="1" customWidth="1"/>
    <col min="12558" max="12558" width="13.85546875" style="1" customWidth="1"/>
    <col min="12559" max="12559" width="13" style="1" customWidth="1"/>
    <col min="12560" max="12560" width="13.42578125" style="1" customWidth="1"/>
    <col min="12561" max="12562" width="11.7109375" style="1" customWidth="1"/>
    <col min="12563" max="12565" width="8.28515625" style="1" customWidth="1"/>
    <col min="12566" max="12566" width="14" style="1" customWidth="1"/>
    <col min="12567" max="12567" width="12.7109375" style="1" customWidth="1"/>
    <col min="12568" max="12568" width="14.140625" style="1" customWidth="1"/>
    <col min="12569" max="12569" width="16" style="1" customWidth="1"/>
    <col min="12570" max="12570" width="16.42578125" style="1" customWidth="1"/>
    <col min="12571" max="12574" width="8.28515625" style="1" customWidth="1"/>
    <col min="12575" max="12800" width="9.140625" style="1"/>
    <col min="12801" max="12801" width="5.7109375" style="1" customWidth="1"/>
    <col min="12802" max="12802" width="19" style="1" customWidth="1"/>
    <col min="12803" max="12803" width="18" style="1" customWidth="1"/>
    <col min="12804" max="12805" width="16.7109375" style="1" customWidth="1"/>
    <col min="12806" max="12806" width="13.140625" style="1" customWidth="1"/>
    <col min="12807" max="12807" width="18.28515625" style="1" customWidth="1"/>
    <col min="12808" max="12808" width="16.140625" style="1" customWidth="1"/>
    <col min="12809" max="12809" width="14" style="1" customWidth="1"/>
    <col min="12810" max="12810" width="15.28515625" style="1" customWidth="1"/>
    <col min="12811" max="12811" width="16.5703125" style="1" customWidth="1"/>
    <col min="12812" max="12812" width="15" style="1" customWidth="1"/>
    <col min="12813" max="12813" width="15.7109375" style="1" customWidth="1"/>
    <col min="12814" max="12814" width="13.85546875" style="1" customWidth="1"/>
    <col min="12815" max="12815" width="13" style="1" customWidth="1"/>
    <col min="12816" max="12816" width="13.42578125" style="1" customWidth="1"/>
    <col min="12817" max="12818" width="11.7109375" style="1" customWidth="1"/>
    <col min="12819" max="12821" width="8.28515625" style="1" customWidth="1"/>
    <col min="12822" max="12822" width="14" style="1" customWidth="1"/>
    <col min="12823" max="12823" width="12.7109375" style="1" customWidth="1"/>
    <col min="12824" max="12824" width="14.140625" style="1" customWidth="1"/>
    <col min="12825" max="12825" width="16" style="1" customWidth="1"/>
    <col min="12826" max="12826" width="16.42578125" style="1" customWidth="1"/>
    <col min="12827" max="12830" width="8.28515625" style="1" customWidth="1"/>
    <col min="12831" max="13056" width="9.140625" style="1"/>
    <col min="13057" max="13057" width="5.7109375" style="1" customWidth="1"/>
    <col min="13058" max="13058" width="19" style="1" customWidth="1"/>
    <col min="13059" max="13059" width="18" style="1" customWidth="1"/>
    <col min="13060" max="13061" width="16.7109375" style="1" customWidth="1"/>
    <col min="13062" max="13062" width="13.140625" style="1" customWidth="1"/>
    <col min="13063" max="13063" width="18.28515625" style="1" customWidth="1"/>
    <col min="13064" max="13064" width="16.140625" style="1" customWidth="1"/>
    <col min="13065" max="13065" width="14" style="1" customWidth="1"/>
    <col min="13066" max="13066" width="15.28515625" style="1" customWidth="1"/>
    <col min="13067" max="13067" width="16.5703125" style="1" customWidth="1"/>
    <col min="13068" max="13068" width="15" style="1" customWidth="1"/>
    <col min="13069" max="13069" width="15.7109375" style="1" customWidth="1"/>
    <col min="13070" max="13070" width="13.85546875" style="1" customWidth="1"/>
    <col min="13071" max="13071" width="13" style="1" customWidth="1"/>
    <col min="13072" max="13072" width="13.42578125" style="1" customWidth="1"/>
    <col min="13073" max="13074" width="11.7109375" style="1" customWidth="1"/>
    <col min="13075" max="13077" width="8.28515625" style="1" customWidth="1"/>
    <col min="13078" max="13078" width="14" style="1" customWidth="1"/>
    <col min="13079" max="13079" width="12.7109375" style="1" customWidth="1"/>
    <col min="13080" max="13080" width="14.140625" style="1" customWidth="1"/>
    <col min="13081" max="13081" width="16" style="1" customWidth="1"/>
    <col min="13082" max="13082" width="16.42578125" style="1" customWidth="1"/>
    <col min="13083" max="13086" width="8.28515625" style="1" customWidth="1"/>
    <col min="13087" max="13312" width="9.140625" style="1"/>
    <col min="13313" max="13313" width="5.7109375" style="1" customWidth="1"/>
    <col min="13314" max="13314" width="19" style="1" customWidth="1"/>
    <col min="13315" max="13315" width="18" style="1" customWidth="1"/>
    <col min="13316" max="13317" width="16.7109375" style="1" customWidth="1"/>
    <col min="13318" max="13318" width="13.140625" style="1" customWidth="1"/>
    <col min="13319" max="13319" width="18.28515625" style="1" customWidth="1"/>
    <col min="13320" max="13320" width="16.140625" style="1" customWidth="1"/>
    <col min="13321" max="13321" width="14" style="1" customWidth="1"/>
    <col min="13322" max="13322" width="15.28515625" style="1" customWidth="1"/>
    <col min="13323" max="13323" width="16.5703125" style="1" customWidth="1"/>
    <col min="13324" max="13324" width="15" style="1" customWidth="1"/>
    <col min="13325" max="13325" width="15.7109375" style="1" customWidth="1"/>
    <col min="13326" max="13326" width="13.85546875" style="1" customWidth="1"/>
    <col min="13327" max="13327" width="13" style="1" customWidth="1"/>
    <col min="13328" max="13328" width="13.42578125" style="1" customWidth="1"/>
    <col min="13329" max="13330" width="11.7109375" style="1" customWidth="1"/>
    <col min="13331" max="13333" width="8.28515625" style="1" customWidth="1"/>
    <col min="13334" max="13334" width="14" style="1" customWidth="1"/>
    <col min="13335" max="13335" width="12.7109375" style="1" customWidth="1"/>
    <col min="13336" max="13336" width="14.140625" style="1" customWidth="1"/>
    <col min="13337" max="13337" width="16" style="1" customWidth="1"/>
    <col min="13338" max="13338" width="16.42578125" style="1" customWidth="1"/>
    <col min="13339" max="13342" width="8.28515625" style="1" customWidth="1"/>
    <col min="13343" max="13568" width="9.140625" style="1"/>
    <col min="13569" max="13569" width="5.7109375" style="1" customWidth="1"/>
    <col min="13570" max="13570" width="19" style="1" customWidth="1"/>
    <col min="13571" max="13571" width="18" style="1" customWidth="1"/>
    <col min="13572" max="13573" width="16.7109375" style="1" customWidth="1"/>
    <col min="13574" max="13574" width="13.140625" style="1" customWidth="1"/>
    <col min="13575" max="13575" width="18.28515625" style="1" customWidth="1"/>
    <col min="13576" max="13576" width="16.140625" style="1" customWidth="1"/>
    <col min="13577" max="13577" width="14" style="1" customWidth="1"/>
    <col min="13578" max="13578" width="15.28515625" style="1" customWidth="1"/>
    <col min="13579" max="13579" width="16.5703125" style="1" customWidth="1"/>
    <col min="13580" max="13580" width="15" style="1" customWidth="1"/>
    <col min="13581" max="13581" width="15.7109375" style="1" customWidth="1"/>
    <col min="13582" max="13582" width="13.85546875" style="1" customWidth="1"/>
    <col min="13583" max="13583" width="13" style="1" customWidth="1"/>
    <col min="13584" max="13584" width="13.42578125" style="1" customWidth="1"/>
    <col min="13585" max="13586" width="11.7109375" style="1" customWidth="1"/>
    <col min="13587" max="13589" width="8.28515625" style="1" customWidth="1"/>
    <col min="13590" max="13590" width="14" style="1" customWidth="1"/>
    <col min="13591" max="13591" width="12.7109375" style="1" customWidth="1"/>
    <col min="13592" max="13592" width="14.140625" style="1" customWidth="1"/>
    <col min="13593" max="13593" width="16" style="1" customWidth="1"/>
    <col min="13594" max="13594" width="16.42578125" style="1" customWidth="1"/>
    <col min="13595" max="13598" width="8.28515625" style="1" customWidth="1"/>
    <col min="13599" max="13824" width="9.140625" style="1"/>
    <col min="13825" max="13825" width="5.7109375" style="1" customWidth="1"/>
    <col min="13826" max="13826" width="19" style="1" customWidth="1"/>
    <col min="13827" max="13827" width="18" style="1" customWidth="1"/>
    <col min="13828" max="13829" width="16.7109375" style="1" customWidth="1"/>
    <col min="13830" max="13830" width="13.140625" style="1" customWidth="1"/>
    <col min="13831" max="13831" width="18.28515625" style="1" customWidth="1"/>
    <col min="13832" max="13832" width="16.140625" style="1" customWidth="1"/>
    <col min="13833" max="13833" width="14" style="1" customWidth="1"/>
    <col min="13834" max="13834" width="15.28515625" style="1" customWidth="1"/>
    <col min="13835" max="13835" width="16.5703125" style="1" customWidth="1"/>
    <col min="13836" max="13836" width="15" style="1" customWidth="1"/>
    <col min="13837" max="13837" width="15.7109375" style="1" customWidth="1"/>
    <col min="13838" max="13838" width="13.85546875" style="1" customWidth="1"/>
    <col min="13839" max="13839" width="13" style="1" customWidth="1"/>
    <col min="13840" max="13840" width="13.42578125" style="1" customWidth="1"/>
    <col min="13841" max="13842" width="11.7109375" style="1" customWidth="1"/>
    <col min="13843" max="13845" width="8.28515625" style="1" customWidth="1"/>
    <col min="13846" max="13846" width="14" style="1" customWidth="1"/>
    <col min="13847" max="13847" width="12.7109375" style="1" customWidth="1"/>
    <col min="13848" max="13848" width="14.140625" style="1" customWidth="1"/>
    <col min="13849" max="13849" width="16" style="1" customWidth="1"/>
    <col min="13850" max="13850" width="16.42578125" style="1" customWidth="1"/>
    <col min="13851" max="13854" width="8.28515625" style="1" customWidth="1"/>
    <col min="13855" max="14080" width="9.140625" style="1"/>
    <col min="14081" max="14081" width="5.7109375" style="1" customWidth="1"/>
    <col min="14082" max="14082" width="19" style="1" customWidth="1"/>
    <col min="14083" max="14083" width="18" style="1" customWidth="1"/>
    <col min="14084" max="14085" width="16.7109375" style="1" customWidth="1"/>
    <col min="14086" max="14086" width="13.140625" style="1" customWidth="1"/>
    <col min="14087" max="14087" width="18.28515625" style="1" customWidth="1"/>
    <col min="14088" max="14088" width="16.140625" style="1" customWidth="1"/>
    <col min="14089" max="14089" width="14" style="1" customWidth="1"/>
    <col min="14090" max="14090" width="15.28515625" style="1" customWidth="1"/>
    <col min="14091" max="14091" width="16.5703125" style="1" customWidth="1"/>
    <col min="14092" max="14092" width="15" style="1" customWidth="1"/>
    <col min="14093" max="14093" width="15.7109375" style="1" customWidth="1"/>
    <col min="14094" max="14094" width="13.85546875" style="1" customWidth="1"/>
    <col min="14095" max="14095" width="13" style="1" customWidth="1"/>
    <col min="14096" max="14096" width="13.42578125" style="1" customWidth="1"/>
    <col min="14097" max="14098" width="11.7109375" style="1" customWidth="1"/>
    <col min="14099" max="14101" width="8.28515625" style="1" customWidth="1"/>
    <col min="14102" max="14102" width="14" style="1" customWidth="1"/>
    <col min="14103" max="14103" width="12.7109375" style="1" customWidth="1"/>
    <col min="14104" max="14104" width="14.140625" style="1" customWidth="1"/>
    <col min="14105" max="14105" width="16" style="1" customWidth="1"/>
    <col min="14106" max="14106" width="16.42578125" style="1" customWidth="1"/>
    <col min="14107" max="14110" width="8.28515625" style="1" customWidth="1"/>
    <col min="14111" max="14336" width="9.140625" style="1"/>
    <col min="14337" max="14337" width="5.7109375" style="1" customWidth="1"/>
    <col min="14338" max="14338" width="19" style="1" customWidth="1"/>
    <col min="14339" max="14339" width="18" style="1" customWidth="1"/>
    <col min="14340" max="14341" width="16.7109375" style="1" customWidth="1"/>
    <col min="14342" max="14342" width="13.140625" style="1" customWidth="1"/>
    <col min="14343" max="14343" width="18.28515625" style="1" customWidth="1"/>
    <col min="14344" max="14344" width="16.140625" style="1" customWidth="1"/>
    <col min="14345" max="14345" width="14" style="1" customWidth="1"/>
    <col min="14346" max="14346" width="15.28515625" style="1" customWidth="1"/>
    <col min="14347" max="14347" width="16.5703125" style="1" customWidth="1"/>
    <col min="14348" max="14348" width="15" style="1" customWidth="1"/>
    <col min="14349" max="14349" width="15.7109375" style="1" customWidth="1"/>
    <col min="14350" max="14350" width="13.85546875" style="1" customWidth="1"/>
    <col min="14351" max="14351" width="13" style="1" customWidth="1"/>
    <col min="14352" max="14352" width="13.42578125" style="1" customWidth="1"/>
    <col min="14353" max="14354" width="11.7109375" style="1" customWidth="1"/>
    <col min="14355" max="14357" width="8.28515625" style="1" customWidth="1"/>
    <col min="14358" max="14358" width="14" style="1" customWidth="1"/>
    <col min="14359" max="14359" width="12.7109375" style="1" customWidth="1"/>
    <col min="14360" max="14360" width="14.140625" style="1" customWidth="1"/>
    <col min="14361" max="14361" width="16" style="1" customWidth="1"/>
    <col min="14362" max="14362" width="16.42578125" style="1" customWidth="1"/>
    <col min="14363" max="14366" width="8.28515625" style="1" customWidth="1"/>
    <col min="14367" max="14592" width="9.140625" style="1"/>
    <col min="14593" max="14593" width="5.7109375" style="1" customWidth="1"/>
    <col min="14594" max="14594" width="19" style="1" customWidth="1"/>
    <col min="14595" max="14595" width="18" style="1" customWidth="1"/>
    <col min="14596" max="14597" width="16.7109375" style="1" customWidth="1"/>
    <col min="14598" max="14598" width="13.140625" style="1" customWidth="1"/>
    <col min="14599" max="14599" width="18.28515625" style="1" customWidth="1"/>
    <col min="14600" max="14600" width="16.140625" style="1" customWidth="1"/>
    <col min="14601" max="14601" width="14" style="1" customWidth="1"/>
    <col min="14602" max="14602" width="15.28515625" style="1" customWidth="1"/>
    <col min="14603" max="14603" width="16.5703125" style="1" customWidth="1"/>
    <col min="14604" max="14604" width="15" style="1" customWidth="1"/>
    <col min="14605" max="14605" width="15.7109375" style="1" customWidth="1"/>
    <col min="14606" max="14606" width="13.85546875" style="1" customWidth="1"/>
    <col min="14607" max="14607" width="13" style="1" customWidth="1"/>
    <col min="14608" max="14608" width="13.42578125" style="1" customWidth="1"/>
    <col min="14609" max="14610" width="11.7109375" style="1" customWidth="1"/>
    <col min="14611" max="14613" width="8.28515625" style="1" customWidth="1"/>
    <col min="14614" max="14614" width="14" style="1" customWidth="1"/>
    <col min="14615" max="14615" width="12.7109375" style="1" customWidth="1"/>
    <col min="14616" max="14616" width="14.140625" style="1" customWidth="1"/>
    <col min="14617" max="14617" width="16" style="1" customWidth="1"/>
    <col min="14618" max="14618" width="16.42578125" style="1" customWidth="1"/>
    <col min="14619" max="14622" width="8.28515625" style="1" customWidth="1"/>
    <col min="14623" max="14848" width="9.140625" style="1"/>
    <col min="14849" max="14849" width="5.7109375" style="1" customWidth="1"/>
    <col min="14850" max="14850" width="19" style="1" customWidth="1"/>
    <col min="14851" max="14851" width="18" style="1" customWidth="1"/>
    <col min="14852" max="14853" width="16.7109375" style="1" customWidth="1"/>
    <col min="14854" max="14854" width="13.140625" style="1" customWidth="1"/>
    <col min="14855" max="14855" width="18.28515625" style="1" customWidth="1"/>
    <col min="14856" max="14856" width="16.140625" style="1" customWidth="1"/>
    <col min="14857" max="14857" width="14" style="1" customWidth="1"/>
    <col min="14858" max="14858" width="15.28515625" style="1" customWidth="1"/>
    <col min="14859" max="14859" width="16.5703125" style="1" customWidth="1"/>
    <col min="14860" max="14860" width="15" style="1" customWidth="1"/>
    <col min="14861" max="14861" width="15.7109375" style="1" customWidth="1"/>
    <col min="14862" max="14862" width="13.85546875" style="1" customWidth="1"/>
    <col min="14863" max="14863" width="13" style="1" customWidth="1"/>
    <col min="14864" max="14864" width="13.42578125" style="1" customWidth="1"/>
    <col min="14865" max="14866" width="11.7109375" style="1" customWidth="1"/>
    <col min="14867" max="14869" width="8.28515625" style="1" customWidth="1"/>
    <col min="14870" max="14870" width="14" style="1" customWidth="1"/>
    <col min="14871" max="14871" width="12.7109375" style="1" customWidth="1"/>
    <col min="14872" max="14872" width="14.140625" style="1" customWidth="1"/>
    <col min="14873" max="14873" width="16" style="1" customWidth="1"/>
    <col min="14874" max="14874" width="16.42578125" style="1" customWidth="1"/>
    <col min="14875" max="14878" width="8.28515625" style="1" customWidth="1"/>
    <col min="14879" max="15104" width="9.140625" style="1"/>
    <col min="15105" max="15105" width="5.7109375" style="1" customWidth="1"/>
    <col min="15106" max="15106" width="19" style="1" customWidth="1"/>
    <col min="15107" max="15107" width="18" style="1" customWidth="1"/>
    <col min="15108" max="15109" width="16.7109375" style="1" customWidth="1"/>
    <col min="15110" max="15110" width="13.140625" style="1" customWidth="1"/>
    <col min="15111" max="15111" width="18.28515625" style="1" customWidth="1"/>
    <col min="15112" max="15112" width="16.140625" style="1" customWidth="1"/>
    <col min="15113" max="15113" width="14" style="1" customWidth="1"/>
    <col min="15114" max="15114" width="15.28515625" style="1" customWidth="1"/>
    <col min="15115" max="15115" width="16.5703125" style="1" customWidth="1"/>
    <col min="15116" max="15116" width="15" style="1" customWidth="1"/>
    <col min="15117" max="15117" width="15.7109375" style="1" customWidth="1"/>
    <col min="15118" max="15118" width="13.85546875" style="1" customWidth="1"/>
    <col min="15119" max="15119" width="13" style="1" customWidth="1"/>
    <col min="15120" max="15120" width="13.42578125" style="1" customWidth="1"/>
    <col min="15121" max="15122" width="11.7109375" style="1" customWidth="1"/>
    <col min="15123" max="15125" width="8.28515625" style="1" customWidth="1"/>
    <col min="15126" max="15126" width="14" style="1" customWidth="1"/>
    <col min="15127" max="15127" width="12.7109375" style="1" customWidth="1"/>
    <col min="15128" max="15128" width="14.140625" style="1" customWidth="1"/>
    <col min="15129" max="15129" width="16" style="1" customWidth="1"/>
    <col min="15130" max="15130" width="16.42578125" style="1" customWidth="1"/>
    <col min="15131" max="15134" width="8.28515625" style="1" customWidth="1"/>
    <col min="15135" max="15360" width="9.140625" style="1"/>
    <col min="15361" max="15361" width="5.7109375" style="1" customWidth="1"/>
    <col min="15362" max="15362" width="19" style="1" customWidth="1"/>
    <col min="15363" max="15363" width="18" style="1" customWidth="1"/>
    <col min="15364" max="15365" width="16.7109375" style="1" customWidth="1"/>
    <col min="15366" max="15366" width="13.140625" style="1" customWidth="1"/>
    <col min="15367" max="15367" width="18.28515625" style="1" customWidth="1"/>
    <col min="15368" max="15368" width="16.140625" style="1" customWidth="1"/>
    <col min="15369" max="15369" width="14" style="1" customWidth="1"/>
    <col min="15370" max="15370" width="15.28515625" style="1" customWidth="1"/>
    <col min="15371" max="15371" width="16.5703125" style="1" customWidth="1"/>
    <col min="15372" max="15372" width="15" style="1" customWidth="1"/>
    <col min="15373" max="15373" width="15.7109375" style="1" customWidth="1"/>
    <col min="15374" max="15374" width="13.85546875" style="1" customWidth="1"/>
    <col min="15375" max="15375" width="13" style="1" customWidth="1"/>
    <col min="15376" max="15376" width="13.42578125" style="1" customWidth="1"/>
    <col min="15377" max="15378" width="11.7109375" style="1" customWidth="1"/>
    <col min="15379" max="15381" width="8.28515625" style="1" customWidth="1"/>
    <col min="15382" max="15382" width="14" style="1" customWidth="1"/>
    <col min="15383" max="15383" width="12.7109375" style="1" customWidth="1"/>
    <col min="15384" max="15384" width="14.140625" style="1" customWidth="1"/>
    <col min="15385" max="15385" width="16" style="1" customWidth="1"/>
    <col min="15386" max="15386" width="16.42578125" style="1" customWidth="1"/>
    <col min="15387" max="15390" width="8.28515625" style="1" customWidth="1"/>
    <col min="15391" max="15616" width="9.140625" style="1"/>
    <col min="15617" max="15617" width="5.7109375" style="1" customWidth="1"/>
    <col min="15618" max="15618" width="19" style="1" customWidth="1"/>
    <col min="15619" max="15619" width="18" style="1" customWidth="1"/>
    <col min="15620" max="15621" width="16.7109375" style="1" customWidth="1"/>
    <col min="15622" max="15622" width="13.140625" style="1" customWidth="1"/>
    <col min="15623" max="15623" width="18.28515625" style="1" customWidth="1"/>
    <col min="15624" max="15624" width="16.140625" style="1" customWidth="1"/>
    <col min="15625" max="15625" width="14" style="1" customWidth="1"/>
    <col min="15626" max="15626" width="15.28515625" style="1" customWidth="1"/>
    <col min="15627" max="15627" width="16.5703125" style="1" customWidth="1"/>
    <col min="15628" max="15628" width="15" style="1" customWidth="1"/>
    <col min="15629" max="15629" width="15.7109375" style="1" customWidth="1"/>
    <col min="15630" max="15630" width="13.85546875" style="1" customWidth="1"/>
    <col min="15631" max="15631" width="13" style="1" customWidth="1"/>
    <col min="15632" max="15632" width="13.42578125" style="1" customWidth="1"/>
    <col min="15633" max="15634" width="11.7109375" style="1" customWidth="1"/>
    <col min="15635" max="15637" width="8.28515625" style="1" customWidth="1"/>
    <col min="15638" max="15638" width="14" style="1" customWidth="1"/>
    <col min="15639" max="15639" width="12.7109375" style="1" customWidth="1"/>
    <col min="15640" max="15640" width="14.140625" style="1" customWidth="1"/>
    <col min="15641" max="15641" width="16" style="1" customWidth="1"/>
    <col min="15642" max="15642" width="16.42578125" style="1" customWidth="1"/>
    <col min="15643" max="15646" width="8.28515625" style="1" customWidth="1"/>
    <col min="15647" max="15872" width="9.140625" style="1"/>
    <col min="15873" max="15873" width="5.7109375" style="1" customWidth="1"/>
    <col min="15874" max="15874" width="19" style="1" customWidth="1"/>
    <col min="15875" max="15875" width="18" style="1" customWidth="1"/>
    <col min="15876" max="15877" width="16.7109375" style="1" customWidth="1"/>
    <col min="15878" max="15878" width="13.140625" style="1" customWidth="1"/>
    <col min="15879" max="15879" width="18.28515625" style="1" customWidth="1"/>
    <col min="15880" max="15880" width="16.140625" style="1" customWidth="1"/>
    <col min="15881" max="15881" width="14" style="1" customWidth="1"/>
    <col min="15882" max="15882" width="15.28515625" style="1" customWidth="1"/>
    <col min="15883" max="15883" width="16.5703125" style="1" customWidth="1"/>
    <col min="15884" max="15884" width="15" style="1" customWidth="1"/>
    <col min="15885" max="15885" width="15.7109375" style="1" customWidth="1"/>
    <col min="15886" max="15886" width="13.85546875" style="1" customWidth="1"/>
    <col min="15887" max="15887" width="13" style="1" customWidth="1"/>
    <col min="15888" max="15888" width="13.42578125" style="1" customWidth="1"/>
    <col min="15889" max="15890" width="11.7109375" style="1" customWidth="1"/>
    <col min="15891" max="15893" width="8.28515625" style="1" customWidth="1"/>
    <col min="15894" max="15894" width="14" style="1" customWidth="1"/>
    <col min="15895" max="15895" width="12.7109375" style="1" customWidth="1"/>
    <col min="15896" max="15896" width="14.140625" style="1" customWidth="1"/>
    <col min="15897" max="15897" width="16" style="1" customWidth="1"/>
    <col min="15898" max="15898" width="16.42578125" style="1" customWidth="1"/>
    <col min="15899" max="15902" width="8.28515625" style="1" customWidth="1"/>
    <col min="15903" max="16128" width="9.140625" style="1"/>
    <col min="16129" max="16129" width="5.7109375" style="1" customWidth="1"/>
    <col min="16130" max="16130" width="19" style="1" customWidth="1"/>
    <col min="16131" max="16131" width="18" style="1" customWidth="1"/>
    <col min="16132" max="16133" width="16.7109375" style="1" customWidth="1"/>
    <col min="16134" max="16134" width="13.140625" style="1" customWidth="1"/>
    <col min="16135" max="16135" width="18.28515625" style="1" customWidth="1"/>
    <col min="16136" max="16136" width="16.140625" style="1" customWidth="1"/>
    <col min="16137" max="16137" width="14" style="1" customWidth="1"/>
    <col min="16138" max="16138" width="15.28515625" style="1" customWidth="1"/>
    <col min="16139" max="16139" width="16.5703125" style="1" customWidth="1"/>
    <col min="16140" max="16140" width="15" style="1" customWidth="1"/>
    <col min="16141" max="16141" width="15.7109375" style="1" customWidth="1"/>
    <col min="16142" max="16142" width="13.85546875" style="1" customWidth="1"/>
    <col min="16143" max="16143" width="13" style="1" customWidth="1"/>
    <col min="16144" max="16144" width="13.42578125" style="1" customWidth="1"/>
    <col min="16145" max="16146" width="11.7109375" style="1" customWidth="1"/>
    <col min="16147" max="16149" width="8.28515625" style="1" customWidth="1"/>
    <col min="16150" max="16150" width="14" style="1" customWidth="1"/>
    <col min="16151" max="16151" width="12.7109375" style="1" customWidth="1"/>
    <col min="16152" max="16152" width="14.140625" style="1" customWidth="1"/>
    <col min="16153" max="16153" width="16" style="1" customWidth="1"/>
    <col min="16154" max="16154" width="16.42578125" style="1" customWidth="1"/>
    <col min="16155" max="16158" width="8.28515625" style="1" customWidth="1"/>
    <col min="16159" max="16384" width="9.140625" style="1"/>
  </cols>
  <sheetData>
    <row r="1" spans="1:30" x14ac:dyDescent="0.25">
      <c r="A1" s="32" t="s">
        <v>15</v>
      </c>
    </row>
    <row r="3" spans="1:30" s="3" customFormat="1" ht="16.5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6.5" x14ac:dyDescent="0.25">
      <c r="F4" s="7" t="str">
        <f>'[1]1_BPS'!E5</f>
        <v>PROVINSI</v>
      </c>
      <c r="G4" s="8" t="str">
        <f>'[1]1_BPS'!F5</f>
        <v>NUSA TENGGARA BARAT</v>
      </c>
      <c r="X4" s="8"/>
    </row>
    <row r="5" spans="1:30" s="3" customFormat="1" ht="15.6" customHeight="1" x14ac:dyDescent="0.25">
      <c r="F5" s="7" t="str">
        <f>'[1]1_BPS'!E6</f>
        <v xml:space="preserve">TAHUN </v>
      </c>
      <c r="G5" s="8">
        <f>'[1]1_BPS'!F6</f>
        <v>2021</v>
      </c>
      <c r="P5" s="4"/>
      <c r="Q5" s="4"/>
      <c r="R5" s="4"/>
      <c r="S5" s="4"/>
      <c r="T5" s="4"/>
      <c r="U5" s="4"/>
      <c r="X5" s="8"/>
      <c r="Y5" s="4"/>
      <c r="Z5" s="4"/>
      <c r="AA5" s="4"/>
      <c r="AB5" s="4"/>
      <c r="AC5" s="4"/>
      <c r="AD5" s="4"/>
    </row>
    <row r="6" spans="1:30" ht="15.6" customHeight="1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30" ht="15" customHeight="1" x14ac:dyDescent="0.25">
      <c r="A7" s="34" t="s">
        <v>0</v>
      </c>
      <c r="B7" s="34" t="s">
        <v>1</v>
      </c>
      <c r="C7" s="34" t="s">
        <v>2</v>
      </c>
      <c r="D7" s="37" t="s">
        <v>3</v>
      </c>
      <c r="E7" s="38"/>
      <c r="F7" s="39"/>
      <c r="G7" s="37" t="s">
        <v>4</v>
      </c>
      <c r="H7" s="38"/>
      <c r="I7" s="39"/>
      <c r="J7" s="37" t="s">
        <v>5</v>
      </c>
      <c r="K7" s="38"/>
      <c r="L7" s="39"/>
      <c r="M7" s="10"/>
      <c r="N7" s="10"/>
      <c r="O7" s="11"/>
      <c r="S7" s="10"/>
      <c r="T7" s="10"/>
      <c r="U7" s="10"/>
      <c r="V7" s="10"/>
      <c r="W7" s="10"/>
      <c r="X7" s="11"/>
    </row>
    <row r="8" spans="1:30" ht="15" customHeight="1" x14ac:dyDescent="0.25">
      <c r="A8" s="35"/>
      <c r="B8" s="35"/>
      <c r="C8" s="35"/>
      <c r="D8" s="40" t="s">
        <v>6</v>
      </c>
      <c r="E8" s="41" t="s">
        <v>7</v>
      </c>
      <c r="F8" s="42"/>
      <c r="G8" s="40" t="s">
        <v>8</v>
      </c>
      <c r="H8" s="42" t="s">
        <v>7</v>
      </c>
      <c r="I8" s="43"/>
      <c r="J8" s="40" t="s">
        <v>8</v>
      </c>
      <c r="K8" s="41" t="s">
        <v>7</v>
      </c>
      <c r="L8" s="43"/>
      <c r="M8" s="12"/>
      <c r="N8" s="12"/>
      <c r="O8" s="12"/>
      <c r="P8" s="12"/>
    </row>
    <row r="9" spans="1:30" ht="15.75" x14ac:dyDescent="0.25">
      <c r="A9" s="36"/>
      <c r="B9" s="36"/>
      <c r="C9" s="36"/>
      <c r="D9" s="36"/>
      <c r="E9" s="13" t="s">
        <v>9</v>
      </c>
      <c r="F9" s="14" t="s">
        <v>10</v>
      </c>
      <c r="G9" s="36"/>
      <c r="H9" s="15" t="s">
        <v>9</v>
      </c>
      <c r="I9" s="14" t="s">
        <v>10</v>
      </c>
      <c r="J9" s="36"/>
      <c r="K9" s="13" t="s">
        <v>9</v>
      </c>
      <c r="L9" s="14" t="s">
        <v>10</v>
      </c>
    </row>
    <row r="10" spans="1:30" x14ac:dyDescent="0.25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7">
        <v>6</v>
      </c>
      <c r="G10" s="16">
        <v>7</v>
      </c>
      <c r="H10" s="17">
        <v>8</v>
      </c>
      <c r="I10" s="16">
        <v>9</v>
      </c>
      <c r="J10" s="17">
        <v>10</v>
      </c>
      <c r="K10" s="16">
        <v>11</v>
      </c>
      <c r="L10" s="17">
        <v>12</v>
      </c>
    </row>
    <row r="11" spans="1:30" x14ac:dyDescent="0.25">
      <c r="A11" s="18">
        <f>'[2]9_IFK'!A9</f>
        <v>1</v>
      </c>
      <c r="B11" s="18" t="str">
        <f>'[2]9_IFK'!B9</f>
        <v xml:space="preserve"> Lombok Barat</v>
      </c>
      <c r="C11" s="18">
        <f>'[2]9_IFK'!C9</f>
        <v>20</v>
      </c>
      <c r="D11" s="5">
        <v>15167</v>
      </c>
      <c r="E11" s="5">
        <v>15129</v>
      </c>
      <c r="F11" s="19">
        <f>E11/D11*100</f>
        <v>99.749456055910855</v>
      </c>
      <c r="G11" s="5">
        <v>51105</v>
      </c>
      <c r="H11" s="5">
        <v>50811</v>
      </c>
      <c r="I11" s="19">
        <f>H11/G11*100</f>
        <v>99.424713824479014</v>
      </c>
      <c r="J11" s="5">
        <f>SUM(D11,G11)</f>
        <v>66272</v>
      </c>
      <c r="K11" s="5">
        <f>SUM(E11,H11)</f>
        <v>65940</v>
      </c>
      <c r="L11" s="19">
        <f>K11/J11*100</f>
        <v>99.499034282955094</v>
      </c>
    </row>
    <row r="12" spans="1:30" x14ac:dyDescent="0.25">
      <c r="A12" s="18">
        <f>'[2]9_IFK'!A10</f>
        <v>2</v>
      </c>
      <c r="B12" s="18" t="str">
        <f>'[2]9_IFK'!B10</f>
        <v xml:space="preserve"> Lombok Tengah</v>
      </c>
      <c r="C12" s="18">
        <f>'[2]9_IFK'!C10</f>
        <v>28</v>
      </c>
      <c r="D12" s="5">
        <v>24216</v>
      </c>
      <c r="E12" s="5">
        <v>23987</v>
      </c>
      <c r="F12" s="19">
        <f>E12/D12*100</f>
        <v>99.054344235216391</v>
      </c>
      <c r="G12" s="5">
        <v>78602</v>
      </c>
      <c r="H12" s="5">
        <v>76603</v>
      </c>
      <c r="I12" s="19">
        <f t="shared" ref="I12:I20" si="0">H12/G12*100</f>
        <v>97.456807714816421</v>
      </c>
      <c r="J12" s="5">
        <f>SUM(D12,G12)</f>
        <v>102818</v>
      </c>
      <c r="K12" s="5">
        <f>SUM(E12,H12)</f>
        <v>100590</v>
      </c>
      <c r="L12" s="19">
        <f>K12/J12*100</f>
        <v>97.833064249450487</v>
      </c>
    </row>
    <row r="13" spans="1:30" x14ac:dyDescent="0.25">
      <c r="A13" s="18">
        <f>'[2]9_IFK'!A11</f>
        <v>3</v>
      </c>
      <c r="B13" s="18" t="str">
        <f>'[2]9_IFK'!B11</f>
        <v xml:space="preserve"> Lombok Timur</v>
      </c>
      <c r="C13" s="18">
        <f>'[2]9_IFK'!C11</f>
        <v>35</v>
      </c>
      <c r="D13" s="5">
        <v>29803</v>
      </c>
      <c r="E13" s="5">
        <v>26369</v>
      </c>
      <c r="F13" s="19">
        <f>E13/D13*100</f>
        <v>88.477670033218132</v>
      </c>
      <c r="G13" s="5">
        <v>102904</v>
      </c>
      <c r="H13" s="5">
        <v>90650</v>
      </c>
      <c r="I13" s="19">
        <f t="shared" si="0"/>
        <v>88.091813729301094</v>
      </c>
      <c r="J13" s="5">
        <f t="shared" ref="J13:K20" si="1">SUM(D13,G13)</f>
        <v>132707</v>
      </c>
      <c r="K13" s="5">
        <f t="shared" si="1"/>
        <v>117019</v>
      </c>
      <c r="L13" s="19">
        <f>K13/J13*100</f>
        <v>88.178468355098076</v>
      </c>
    </row>
    <row r="14" spans="1:30" x14ac:dyDescent="0.25">
      <c r="A14" s="18">
        <f>'[2]9_IFK'!A12</f>
        <v>4</v>
      </c>
      <c r="B14" s="18" t="str">
        <f>'[2]9_IFK'!B12</f>
        <v xml:space="preserve"> Sumbawa</v>
      </c>
      <c r="C14" s="18">
        <f>'[2]9_IFK'!C12</f>
        <v>26</v>
      </c>
      <c r="D14" s="5">
        <v>8868</v>
      </c>
      <c r="E14" s="5">
        <v>8868</v>
      </c>
      <c r="F14" s="19">
        <f>E14/D14*100</f>
        <v>100</v>
      </c>
      <c r="G14" s="5">
        <v>30998</v>
      </c>
      <c r="H14" s="5">
        <v>30985</v>
      </c>
      <c r="I14" s="19">
        <f>H14/G14*100</f>
        <v>99.958061810439375</v>
      </c>
      <c r="J14" s="5">
        <f t="shared" si="1"/>
        <v>39866</v>
      </c>
      <c r="K14" s="5">
        <f t="shared" si="1"/>
        <v>39853</v>
      </c>
      <c r="L14" s="19">
        <f t="shared" ref="L14:L20" si="2">K14/J14*100</f>
        <v>99.9673907590428</v>
      </c>
    </row>
    <row r="15" spans="1:30" x14ac:dyDescent="0.25">
      <c r="A15" s="18">
        <f>'[2]9_IFK'!A13</f>
        <v>5</v>
      </c>
      <c r="B15" s="18" t="str">
        <f>'[2]9_IFK'!B13</f>
        <v xml:space="preserve"> Dompu</v>
      </c>
      <c r="C15" s="18">
        <f>'[2]9_IFK'!C13</f>
        <v>10</v>
      </c>
      <c r="D15" s="5">
        <v>7292</v>
      </c>
      <c r="E15" s="5">
        <v>6504</v>
      </c>
      <c r="F15" s="19">
        <f t="shared" ref="F15:F20" si="3">E15/D15*100</f>
        <v>89.193636862314861</v>
      </c>
      <c r="G15" s="5">
        <v>22573</v>
      </c>
      <c r="H15" s="5">
        <v>18621</v>
      </c>
      <c r="I15" s="19">
        <f>H15/G15*100</f>
        <v>82.492358126965854</v>
      </c>
      <c r="J15" s="5">
        <f t="shared" si="1"/>
        <v>29865</v>
      </c>
      <c r="K15" s="5">
        <f t="shared" si="1"/>
        <v>25125</v>
      </c>
      <c r="L15" s="19">
        <f t="shared" si="2"/>
        <v>84.128578603716733</v>
      </c>
    </row>
    <row r="16" spans="1:30" x14ac:dyDescent="0.25">
      <c r="A16" s="18">
        <f>'[2]9_IFK'!A14</f>
        <v>6</v>
      </c>
      <c r="B16" s="18" t="str">
        <f>'[2]9_IFK'!B14</f>
        <v xml:space="preserve"> Bima</v>
      </c>
      <c r="C16" s="18">
        <f>'[2]9_IFK'!C14</f>
        <v>21</v>
      </c>
      <c r="D16" s="5">
        <v>9290</v>
      </c>
      <c r="E16" s="5">
        <v>8640</v>
      </c>
      <c r="F16" s="19">
        <f t="shared" si="3"/>
        <v>93.003229278794393</v>
      </c>
      <c r="G16" s="5">
        <v>31955</v>
      </c>
      <c r="H16" s="5">
        <v>30113</v>
      </c>
      <c r="I16" s="19">
        <f t="shared" si="0"/>
        <v>94.23564387419809</v>
      </c>
      <c r="J16" s="5">
        <f t="shared" si="1"/>
        <v>41245</v>
      </c>
      <c r="K16" s="5">
        <f t="shared" si="1"/>
        <v>38753</v>
      </c>
      <c r="L16" s="19">
        <f t="shared" si="2"/>
        <v>93.958055521881448</v>
      </c>
    </row>
    <row r="17" spans="1:30" x14ac:dyDescent="0.25">
      <c r="A17" s="18">
        <f>'[2]9_IFK'!A15</f>
        <v>7</v>
      </c>
      <c r="B17" s="18" t="str">
        <f>'[2]9_IFK'!B15</f>
        <v xml:space="preserve"> Sumbawa Barat</v>
      </c>
      <c r="C17" s="18">
        <f>'[2]9_IFK'!C15</f>
        <v>9</v>
      </c>
      <c r="D17" s="5">
        <v>2599</v>
      </c>
      <c r="E17" s="5">
        <v>2599</v>
      </c>
      <c r="F17" s="19">
        <f t="shared" si="3"/>
        <v>100</v>
      </c>
      <c r="G17" s="5">
        <v>9738</v>
      </c>
      <c r="H17" s="5">
        <v>9738</v>
      </c>
      <c r="I17" s="19">
        <f t="shared" si="0"/>
        <v>100</v>
      </c>
      <c r="J17" s="5">
        <f t="shared" si="1"/>
        <v>12337</v>
      </c>
      <c r="K17" s="5">
        <f t="shared" si="1"/>
        <v>12337</v>
      </c>
      <c r="L17" s="19">
        <f>K17/J17*100</f>
        <v>100</v>
      </c>
    </row>
    <row r="18" spans="1:30" x14ac:dyDescent="0.25">
      <c r="A18" s="18">
        <f>'[2]9_IFK'!A16</f>
        <v>8</v>
      </c>
      <c r="B18" s="18" t="str">
        <f>'[2]9_IFK'!B16</f>
        <v xml:space="preserve"> Lombok Utara</v>
      </c>
      <c r="C18" s="18">
        <f>'[2]9_IFK'!C16</f>
        <v>8</v>
      </c>
      <c r="D18" s="5">
        <v>5444</v>
      </c>
      <c r="E18" s="5">
        <v>5444</v>
      </c>
      <c r="F18" s="19">
        <f t="shared" si="3"/>
        <v>100</v>
      </c>
      <c r="G18" s="5">
        <v>19068</v>
      </c>
      <c r="H18" s="5">
        <v>19068</v>
      </c>
      <c r="I18" s="19">
        <f>H18/G18*100</f>
        <v>100</v>
      </c>
      <c r="J18" s="5">
        <f t="shared" si="1"/>
        <v>24512</v>
      </c>
      <c r="K18" s="5">
        <f t="shared" si="1"/>
        <v>24512</v>
      </c>
      <c r="L18" s="19">
        <f t="shared" si="2"/>
        <v>100</v>
      </c>
    </row>
    <row r="19" spans="1:30" x14ac:dyDescent="0.25">
      <c r="A19" s="18">
        <f>'[2]9_IFK'!A17</f>
        <v>9</v>
      </c>
      <c r="B19" s="18" t="str">
        <f>'[2]9_IFK'!B17</f>
        <v xml:space="preserve"> Kota Mataram</v>
      </c>
      <c r="C19" s="18">
        <f>'[2]9_IFK'!C17</f>
        <v>11</v>
      </c>
      <c r="D19" s="5">
        <v>6306</v>
      </c>
      <c r="E19" s="5">
        <v>4980</v>
      </c>
      <c r="F19" s="19">
        <f t="shared" si="3"/>
        <v>78.972407231208379</v>
      </c>
      <c r="G19" s="5">
        <v>24342</v>
      </c>
      <c r="H19" s="5">
        <v>20896</v>
      </c>
      <c r="I19" s="19">
        <f t="shared" si="0"/>
        <v>85.843398241722127</v>
      </c>
      <c r="J19" s="5">
        <f t="shared" si="1"/>
        <v>30648</v>
      </c>
      <c r="K19" s="5">
        <f t="shared" si="1"/>
        <v>25876</v>
      </c>
      <c r="L19" s="19">
        <f t="shared" si="2"/>
        <v>84.429652832158709</v>
      </c>
    </row>
    <row r="20" spans="1:30" x14ac:dyDescent="0.25">
      <c r="A20" s="18">
        <f>'[2]9_IFK'!A18</f>
        <v>10</v>
      </c>
      <c r="B20" s="18" t="str">
        <f>'[2]9_IFK'!B18</f>
        <v xml:space="preserve"> Kota Bima</v>
      </c>
      <c r="C20" s="18">
        <f>'[2]9_IFK'!C18</f>
        <v>7</v>
      </c>
      <c r="D20" s="5">
        <v>2689</v>
      </c>
      <c r="E20" s="5">
        <v>2674</v>
      </c>
      <c r="F20" s="19">
        <f t="shared" si="3"/>
        <v>99.44217181108219</v>
      </c>
      <c r="G20" s="5">
        <v>8532</v>
      </c>
      <c r="H20" s="5">
        <v>8249</v>
      </c>
      <c r="I20" s="19">
        <f t="shared" si="0"/>
        <v>96.683075480543835</v>
      </c>
      <c r="J20" s="5">
        <f t="shared" si="1"/>
        <v>11221</v>
      </c>
      <c r="K20" s="5">
        <f t="shared" si="1"/>
        <v>10923</v>
      </c>
      <c r="L20" s="19">
        <f t="shared" si="2"/>
        <v>97.344265217003837</v>
      </c>
    </row>
    <row r="21" spans="1:30" x14ac:dyDescent="0.25">
      <c r="A21" s="20"/>
      <c r="B21" s="18"/>
      <c r="C21" s="18"/>
      <c r="D21" s="5"/>
      <c r="E21" s="5"/>
      <c r="F21" s="19"/>
      <c r="G21" s="5"/>
      <c r="H21" s="5"/>
      <c r="I21" s="19"/>
      <c r="J21" s="5"/>
      <c r="K21" s="5"/>
      <c r="L21" s="19"/>
    </row>
    <row r="22" spans="1:30" ht="16.5" thickBot="1" x14ac:dyDescent="0.3">
      <c r="A22" s="21" t="s">
        <v>11</v>
      </c>
      <c r="B22" s="22"/>
      <c r="C22" s="23"/>
      <c r="D22" s="6">
        <f>SUM(D11:D21)</f>
        <v>111674</v>
      </c>
      <c r="E22" s="6">
        <f>SUM(E11:E21)</f>
        <v>105194</v>
      </c>
      <c r="F22" s="24">
        <f>E22/D22*100</f>
        <v>94.197395991905012</v>
      </c>
      <c r="G22" s="6">
        <f>SUM(G11:G21)</f>
        <v>379817</v>
      </c>
      <c r="H22" s="6">
        <f>SUM(H11:H21)</f>
        <v>355734</v>
      </c>
      <c r="I22" s="24">
        <f>H22/G22*100</f>
        <v>93.659314880587232</v>
      </c>
      <c r="J22" s="6">
        <f>SUM(J11:J21)</f>
        <v>491491</v>
      </c>
      <c r="K22" s="6">
        <f>SUM(K11:K21)</f>
        <v>460928</v>
      </c>
      <c r="L22" s="24">
        <f>K22/J22*100</f>
        <v>93.781574840637987</v>
      </c>
    </row>
    <row r="23" spans="1:30" s="28" customFormat="1" x14ac:dyDescent="0.25">
      <c r="A23" s="25"/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7"/>
      <c r="AD23" s="27"/>
    </row>
    <row r="24" spans="1:30" x14ac:dyDescent="0.25">
      <c r="A24" s="29" t="s">
        <v>17</v>
      </c>
      <c r="B24" s="30"/>
    </row>
    <row r="25" spans="1:30" x14ac:dyDescent="0.2">
      <c r="A25" s="31" t="s">
        <v>12</v>
      </c>
      <c r="B25" s="30"/>
    </row>
    <row r="26" spans="1:30" x14ac:dyDescent="0.25">
      <c r="A26" s="30"/>
      <c r="B26" s="30" t="s">
        <v>13</v>
      </c>
    </row>
    <row r="27" spans="1:30" x14ac:dyDescent="0.25">
      <c r="A27" s="30"/>
      <c r="B27" s="30" t="s">
        <v>14</v>
      </c>
    </row>
  </sheetData>
  <mergeCells count="13">
    <mergeCell ref="A3:L3"/>
    <mergeCell ref="A7:A9"/>
    <mergeCell ref="B7:B9"/>
    <mergeCell ref="C7:C9"/>
    <mergeCell ref="D7:F7"/>
    <mergeCell ref="G7:I7"/>
    <mergeCell ref="J7:L7"/>
    <mergeCell ref="D8:D9"/>
    <mergeCell ref="E8:F8"/>
    <mergeCell ref="G8:G9"/>
    <mergeCell ref="H8:I8"/>
    <mergeCell ref="J8:J9"/>
    <mergeCell ref="K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2019-09-17T07:21:06Z</dcterms:created>
  <dcterms:modified xsi:type="dcterms:W3CDTF">2022-06-23T06:31:19Z</dcterms:modified>
</cp:coreProperties>
</file>