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2b699cd5f0c331c/Dokumen/KOMINFO REALISASI PENDAPATAN DAERAH 2022/"/>
    </mc:Choice>
  </mc:AlternateContent>
  <xr:revisionPtr revIDLastSave="0" documentId="8_{5EEB3CA3-49AA-4478-BA94-D7EA1F51BB8B}" xr6:coauthVersionLast="47" xr6:coauthVersionMax="47" xr10:uidLastSave="{00000000-0000-0000-0000-000000000000}"/>
  <bookViews>
    <workbookView xWindow="0" yWindow="720" windowWidth="28800" windowHeight="15480" xr2:uid="{54B467B2-B64E-4BF9-87CD-A66E65E0FE6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7" i="1"/>
  <c r="F6" i="1"/>
  <c r="G7" i="1"/>
  <c r="G8" i="1"/>
  <c r="G9" i="1"/>
  <c r="G10" i="1"/>
  <c r="G11" i="1"/>
  <c r="G12" i="1"/>
  <c r="G13" i="1"/>
  <c r="G6" i="1"/>
</calcChain>
</file>

<file path=xl/sharedStrings.xml><?xml version="1.0" encoding="utf-8"?>
<sst xmlns="http://schemas.openxmlformats.org/spreadsheetml/2006/main" count="32" uniqueCount="32">
  <si>
    <t>No. Urut</t>
  </si>
  <si>
    <t>URAIAN</t>
  </si>
  <si>
    <t>APBD 2022</t>
  </si>
  <si>
    <t>%</t>
  </si>
  <si>
    <t>SISA</t>
  </si>
  <si>
    <t>JENIS PENERIMAAN</t>
  </si>
  <si>
    <t>APBD</t>
  </si>
  <si>
    <t>(REALISASI-TARGET)</t>
  </si>
  <si>
    <t>4.2</t>
  </si>
  <si>
    <t>PENDAPATAN TRANSFER</t>
  </si>
  <si>
    <t>4.2.01</t>
  </si>
  <si>
    <t>PENDPT. TRANSFER PEMERINTAH PUSAT</t>
  </si>
  <si>
    <t>4.2.01.01</t>
  </si>
  <si>
    <t>DANA PERIMBANGAN</t>
  </si>
  <si>
    <t>4.2.01.01.01</t>
  </si>
  <si>
    <t>Dana Transfer Umum - DBH</t>
  </si>
  <si>
    <t>4.2.01.01.02</t>
  </si>
  <si>
    <t>Dana Transfer Umum - DAU</t>
  </si>
  <si>
    <t>4.2.01.01.03</t>
  </si>
  <si>
    <t>DANA ALOKASI KHUSUS - FISIK</t>
  </si>
  <si>
    <t>4.2.01.01.04</t>
  </si>
  <si>
    <t>DANA ALOKASI KHUSUS - NON FISIK</t>
  </si>
  <si>
    <t>4.2.01.02</t>
  </si>
  <si>
    <t>DANA INSENTIF DAERAH</t>
  </si>
  <si>
    <t>4.2.02</t>
  </si>
  <si>
    <t>PENDPT. TRANSFER ANTAR DAERAH</t>
  </si>
  <si>
    <t>4.2.02.02</t>
  </si>
  <si>
    <t>BANTUAN KEUANGAN</t>
  </si>
  <si>
    <t>4.2.02.02.04</t>
  </si>
  <si>
    <t>Bantuan Keuangan Khusus dari Pemerintah Daerah Kabupaten/Kota</t>
  </si>
  <si>
    <t>Dana Perimbangan SD Triwulan IV Provinsi NTB Tahun 2022</t>
  </si>
  <si>
    <t>SD TRIWULAN IV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</si>
</sst>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_);_(* \(#,##0\);_(* \-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b/>
      <sz val="9.5"/>
      <color rgb="FFFFFFFF"/>
      <name val="Arial"/>
      <family val="2"/>
    </font>
    <font>
      <b/>
      <sz val="9.5"/>
      <color rgb="FF000000"/>
      <name val="Arial"/>
      <family val="2"/>
    </font>
    <font>
      <sz val="9.5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2F5395"/>
      </patternFill>
    </fill>
    <fill>
      <patternFill patternType="solid">
        <fgColor rgb="FFB4C5E7"/>
      </patternFill>
    </fill>
    <fill>
      <patternFill patternType="solid">
        <fgColor rgb="FFADAAAA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5">
    <xf numFmtId="0" fontId="0" fillId="0" borderId="0"/>
    <xf numFmtId="41" fontId="1" fillId="0" borderId="0" applyFont="0" applyFill="0" applyBorder="0" applyAlignment="0" applyProtection="0"/>
    <xf numFmtId="0" fontId="4" fillId="0" borderId="0"/>
    <xf numFmtId="0" fontId="4" fillId="0" borderId="0" applyFill="0" applyBorder="0" applyAlignment="0" applyProtection="0"/>
    <xf numFmtId="165" fontId="4" fillId="0" borderId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 applyFill="0" applyBorder="0" applyAlignment="0" applyProtection="0"/>
    <xf numFmtId="0" fontId="4" fillId="0" borderId="0" applyFill="0" applyBorder="0" applyAlignment="0" applyProtection="0"/>
    <xf numFmtId="165" fontId="4" fillId="0" borderId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6" fillId="6" borderId="0" applyNumberFormat="0" applyBorder="0" applyAlignment="0" applyProtection="0"/>
    <xf numFmtId="9" fontId="4" fillId="0" borderId="0" applyFont="0" applyFill="0" applyBorder="0" applyAlignment="0" applyProtection="0"/>
    <xf numFmtId="0" fontId="4" fillId="0" borderId="0" applyFill="0" applyBorder="0" applyAlignment="0" applyProtection="0"/>
    <xf numFmtId="165" fontId="4" fillId="0" borderId="0" applyFill="0" applyBorder="0" applyAlignment="0" applyProtection="0"/>
    <xf numFmtId="0" fontId="1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4" fillId="0" borderId="0" applyFill="0" applyBorder="0" applyAlignment="0" applyProtection="0"/>
    <xf numFmtId="0" fontId="4" fillId="0" borderId="0" applyFill="0" applyBorder="0" applyAlignment="0" applyProtection="0"/>
  </cellStyleXfs>
  <cellXfs count="17">
    <xf numFmtId="0" fontId="0" fillId="0" borderId="0" xfId="0"/>
    <xf numFmtId="41" fontId="0" fillId="2" borderId="2" xfId="1" applyFont="1" applyFill="1" applyBorder="1" applyAlignment="1">
      <alignment horizontal="center"/>
    </xf>
    <xf numFmtId="0" fontId="0" fillId="0" borderId="2" xfId="0" applyBorder="1"/>
    <xf numFmtId="41" fontId="0" fillId="0" borderId="2" xfId="1" applyFont="1" applyBorder="1"/>
    <xf numFmtId="2" fontId="2" fillId="3" borderId="4" xfId="0" applyNumberFormat="1" applyFont="1" applyFill="1" applyBorder="1" applyAlignment="1">
      <alignment horizontal="right" vertical="top" shrinkToFit="1"/>
    </xf>
    <xf numFmtId="41" fontId="0" fillId="2" borderId="1" xfId="1" applyFont="1" applyFill="1" applyBorder="1" applyAlignment="1">
      <alignment horizontal="center" vertical="center"/>
    </xf>
    <xf numFmtId="41" fontId="0" fillId="2" borderId="3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8" fillId="3" borderId="5" xfId="0" applyNumberFormat="1" applyFont="1" applyFill="1" applyBorder="1" applyAlignment="1">
      <alignment vertical="top" shrinkToFit="1"/>
    </xf>
    <xf numFmtId="3" fontId="8" fillId="3" borderId="4" xfId="0" applyNumberFormat="1" applyFont="1" applyFill="1" applyBorder="1" applyAlignment="1">
      <alignment horizontal="right" vertical="top" shrinkToFit="1"/>
    </xf>
    <xf numFmtId="3" fontId="9" fillId="4" borderId="5" xfId="0" applyNumberFormat="1" applyFont="1" applyFill="1" applyBorder="1" applyAlignment="1">
      <alignment vertical="top" shrinkToFit="1"/>
    </xf>
    <xf numFmtId="3" fontId="9" fillId="4" borderId="4" xfId="0" applyNumberFormat="1" applyFont="1" applyFill="1" applyBorder="1" applyAlignment="1">
      <alignment horizontal="right" vertical="top" shrinkToFit="1"/>
    </xf>
    <xf numFmtId="3" fontId="9" fillId="5" borderId="5" xfId="0" applyNumberFormat="1" applyFont="1" applyFill="1" applyBorder="1" applyAlignment="1">
      <alignment vertical="top" shrinkToFit="1"/>
    </xf>
    <xf numFmtId="3" fontId="9" fillId="5" borderId="4" xfId="0" applyNumberFormat="1" applyFont="1" applyFill="1" applyBorder="1" applyAlignment="1">
      <alignment horizontal="right" vertical="top" shrinkToFit="1"/>
    </xf>
    <xf numFmtId="3" fontId="10" fillId="0" borderId="5" xfId="0" applyNumberFormat="1" applyFont="1" applyBorder="1" applyAlignment="1">
      <alignment vertical="top" shrinkToFit="1"/>
    </xf>
    <xf numFmtId="3" fontId="10" fillId="0" borderId="4" xfId="0" applyNumberFormat="1" applyFont="1" applyBorder="1" applyAlignment="1">
      <alignment horizontal="right" vertical="top" shrinkToFit="1"/>
    </xf>
    <xf numFmtId="2" fontId="3" fillId="7" borderId="4" xfId="0" applyNumberFormat="1" applyFont="1" applyFill="1" applyBorder="1" applyAlignment="1">
      <alignment horizontal="right" vertical="top" shrinkToFit="1"/>
    </xf>
  </cellXfs>
  <cellStyles count="35">
    <cellStyle name="Baik 2" xfId="19" xr:uid="{1CE2047B-E536-415C-91D4-AF00A23CE952}"/>
    <cellStyle name="Comma [0]" xfId="1" builtinId="6"/>
    <cellStyle name="Comma [0] 2" xfId="9" xr:uid="{DC9E5B4B-AB47-445B-965A-9732CDE395FE}"/>
    <cellStyle name="Comma [0] 2 2" xfId="13" xr:uid="{8828BCF1-FDE0-4EB5-AD63-B1A328A43B4B}"/>
    <cellStyle name="Comma [0] 2 2 2" xfId="23" xr:uid="{89F74167-5D33-463D-8EE6-8C7F7CE434C6}"/>
    <cellStyle name="Comma [0] 2 2 2 2" xfId="31" xr:uid="{E61149E4-DA19-438B-9828-F295A70C9EA9}"/>
    <cellStyle name="Comma [0] 2 3" xfId="22" xr:uid="{EF392112-FB82-4E3A-A1FA-FC4ED9FEAF1F}"/>
    <cellStyle name="Comma [0] 3" xfId="11" xr:uid="{9399440A-A7E7-470A-89A0-8891C58F1103}"/>
    <cellStyle name="Comma [0] 4" xfId="14" xr:uid="{95B441B7-B2FE-4BF4-A5EF-F5303062020D}"/>
    <cellStyle name="Comma [0] 5" xfId="15" xr:uid="{A02E8DFA-E761-456A-956F-963E34EFA218}"/>
    <cellStyle name="Comma [0] 6" xfId="28" xr:uid="{A7AD6E00-EEBC-4BF9-9F54-885EE7BC4AB6}"/>
    <cellStyle name="Comma 2" xfId="5" xr:uid="{101BD932-C8B4-4457-9155-7FB4FD103525}"/>
    <cellStyle name="Comma 2 2" xfId="16" xr:uid="{DEF63642-711A-422E-93C0-79B8C03206CE}"/>
    <cellStyle name="Comma 3" xfId="8" xr:uid="{F34EEE74-90CC-4E99-BA83-4130BB337BA4}"/>
    <cellStyle name="Comma 3 2" xfId="21" xr:uid="{01D7D24B-E34A-48EE-B8D2-2B112E14A17D}"/>
    <cellStyle name="Comma 4" xfId="12" xr:uid="{6211BCA8-A678-45A6-A67F-148511C14688}"/>
    <cellStyle name="Comma 5" xfId="7" xr:uid="{806E63CB-6160-48EB-AC9C-7509B29E40E1}"/>
    <cellStyle name="Comma 6" xfId="26" xr:uid="{7C287A2F-452B-4891-B0A2-6D7A4FF7E8F0}"/>
    <cellStyle name="Comma 7" xfId="33" xr:uid="{5FE1462A-33F8-41F7-8B64-1E06384D99D3}"/>
    <cellStyle name="Hyperlink 2" xfId="30" xr:uid="{6BAA73EB-5728-4A67-B5CD-197FB401599E}"/>
    <cellStyle name="Koma [0] 2" xfId="4" xr:uid="{D2C085A8-21BD-41D3-83AB-68B99396FBAB}"/>
    <cellStyle name="Koma 2" xfId="3" xr:uid="{45C1CE54-7042-4F45-8646-8097D26EF5F1}"/>
    <cellStyle name="Koma 3" xfId="34" xr:uid="{8D3074DB-30B7-4953-BBF1-F8EC7A25188F}"/>
    <cellStyle name="Normal" xfId="0" builtinId="0"/>
    <cellStyle name="Normal 2" xfId="10" xr:uid="{7BF01D4F-533E-45D7-B3DA-EE0B28E83058}"/>
    <cellStyle name="Normal 2 2" xfId="17" xr:uid="{81C9E23D-AB66-4D81-B953-A3347234A6AA}"/>
    <cellStyle name="Normal 3" xfId="18" xr:uid="{FB857245-59FC-44F0-88A1-C2196EE39375}"/>
    <cellStyle name="Normal 4" xfId="6" xr:uid="{3A8D73D8-E270-43C8-A1D1-491B98EC797D}"/>
    <cellStyle name="Normal 5" xfId="24" xr:uid="{6F1B47E7-A063-499C-B751-70F5D2E27699}"/>
    <cellStyle name="Normal 6" xfId="25" xr:uid="{C6CF5251-0E20-4FE8-9B86-A9D841ACC83A}"/>
    <cellStyle name="Normal 6 2" xfId="29" xr:uid="{4C49F53D-1594-42F7-AF25-1612455771CC}"/>
    <cellStyle name="Normal 7" xfId="27" xr:uid="{591E480D-9CC1-4EAB-9979-2D58C05D63C9}"/>
    <cellStyle name="Normal 8" xfId="32" xr:uid="{AB868E10-AE97-4135-983F-D3ADA1D6AC0B}"/>
    <cellStyle name="Normal 9" xfId="2" xr:uid="{3B519E53-B9D9-4264-BE94-A67B1CD8EF59}"/>
    <cellStyle name="Percent 2" xfId="20" xr:uid="{DF730D79-F255-4121-B419-7F69A242E6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687CF-42A6-4156-89B3-083713758C46}">
  <dimension ref="B2:G16"/>
  <sheetViews>
    <sheetView tabSelected="1" workbookViewId="0">
      <selection activeCell="I14" sqref="I14"/>
    </sheetView>
  </sheetViews>
  <sheetFormatPr defaultRowHeight="15" x14ac:dyDescent="0.25"/>
  <cols>
    <col min="2" max="2" width="11.28515625" bestFit="1" customWidth="1"/>
    <col min="3" max="3" width="62.140625" bestFit="1" customWidth="1"/>
    <col min="4" max="4" width="18" bestFit="1" customWidth="1"/>
    <col min="5" max="5" width="17.7109375" bestFit="1" customWidth="1"/>
    <col min="6" max="6" width="12" bestFit="1" customWidth="1"/>
    <col min="7" max="7" width="20.28515625" bestFit="1" customWidth="1"/>
  </cols>
  <sheetData>
    <row r="2" spans="2:7" x14ac:dyDescent="0.25">
      <c r="C2" s="7" t="s">
        <v>30</v>
      </c>
      <c r="D2" s="7"/>
      <c r="E2" s="7"/>
      <c r="F2" s="7"/>
    </row>
    <row r="4" spans="2:7" x14ac:dyDescent="0.25">
      <c r="B4" s="5" t="s">
        <v>0</v>
      </c>
      <c r="C4" s="1" t="s">
        <v>1</v>
      </c>
      <c r="D4" s="5" t="s">
        <v>2</v>
      </c>
      <c r="E4" s="5" t="s">
        <v>31</v>
      </c>
      <c r="F4" s="1" t="s">
        <v>3</v>
      </c>
      <c r="G4" s="1" t="s">
        <v>4</v>
      </c>
    </row>
    <row r="5" spans="2:7" x14ac:dyDescent="0.25">
      <c r="B5" s="6"/>
      <c r="C5" s="1" t="s">
        <v>5</v>
      </c>
      <c r="D5" s="6"/>
      <c r="E5" s="6"/>
      <c r="F5" s="1" t="s">
        <v>6</v>
      </c>
      <c r="G5" s="1" t="s">
        <v>7</v>
      </c>
    </row>
    <row r="6" spans="2:7" x14ac:dyDescent="0.25">
      <c r="B6" s="2" t="s">
        <v>8</v>
      </c>
      <c r="C6" s="2" t="s">
        <v>9</v>
      </c>
      <c r="D6" s="8">
        <v>2901439218350</v>
      </c>
      <c r="E6" s="9">
        <v>2978480323175</v>
      </c>
      <c r="F6" s="4">
        <f>E6/D6*100</f>
        <v>102.65527205732099</v>
      </c>
      <c r="G6" s="3">
        <f>E6-D6</f>
        <v>77041104825</v>
      </c>
    </row>
    <row r="7" spans="2:7" x14ac:dyDescent="0.25">
      <c r="B7" s="2" t="s">
        <v>10</v>
      </c>
      <c r="C7" s="2" t="s">
        <v>11</v>
      </c>
      <c r="D7" s="10">
        <v>2899777132350</v>
      </c>
      <c r="E7" s="11">
        <v>2976614420050</v>
      </c>
      <c r="F7" s="16">
        <f>E7/D7*100</f>
        <v>102.64976528171081</v>
      </c>
      <c r="G7" s="3">
        <f t="shared" ref="G7:G13" si="0">E7-D7</f>
        <v>76837287700</v>
      </c>
    </row>
    <row r="8" spans="2:7" x14ac:dyDescent="0.25">
      <c r="B8" s="2" t="s">
        <v>12</v>
      </c>
      <c r="C8" s="2" t="s">
        <v>13</v>
      </c>
      <c r="D8" s="12">
        <v>2860613086350</v>
      </c>
      <c r="E8" s="13">
        <v>2937450374050</v>
      </c>
      <c r="F8" s="16">
        <f t="shared" ref="F8:F16" si="1">E8/D8*100</f>
        <v>102.68604265521419</v>
      </c>
      <c r="G8" s="3">
        <f t="shared" si="0"/>
        <v>76837287700</v>
      </c>
    </row>
    <row r="9" spans="2:7" x14ac:dyDescent="0.25">
      <c r="B9" s="2" t="s">
        <v>14</v>
      </c>
      <c r="C9" s="2" t="s">
        <v>15</v>
      </c>
      <c r="D9" s="14">
        <v>315584944000</v>
      </c>
      <c r="E9" s="15">
        <v>454633783742</v>
      </c>
      <c r="F9" s="16">
        <f t="shared" si="1"/>
        <v>144.06066968201119</v>
      </c>
      <c r="G9" s="3">
        <f t="shared" si="0"/>
        <v>139048839742</v>
      </c>
    </row>
    <row r="10" spans="2:7" x14ac:dyDescent="0.25">
      <c r="B10" s="2" t="s">
        <v>16</v>
      </c>
      <c r="C10" s="2" t="s">
        <v>17</v>
      </c>
      <c r="D10" s="14">
        <v>1478509073000</v>
      </c>
      <c r="E10" s="15">
        <v>1475280205081</v>
      </c>
      <c r="F10" s="16">
        <f t="shared" si="1"/>
        <v>99.781613249592823</v>
      </c>
      <c r="G10" s="3">
        <f t="shared" si="0"/>
        <v>-3228867919</v>
      </c>
    </row>
    <row r="11" spans="2:7" x14ac:dyDescent="0.25">
      <c r="B11" s="2" t="s">
        <v>18</v>
      </c>
      <c r="C11" s="2" t="s">
        <v>19</v>
      </c>
      <c r="D11" s="14">
        <v>474290250350</v>
      </c>
      <c r="E11" s="15">
        <v>442204312842</v>
      </c>
      <c r="F11" s="16">
        <f t="shared" si="1"/>
        <v>93.234957394902722</v>
      </c>
      <c r="G11" s="3">
        <f t="shared" si="0"/>
        <v>-32085937508</v>
      </c>
    </row>
    <row r="12" spans="2:7" x14ac:dyDescent="0.25">
      <c r="B12" s="2" t="s">
        <v>20</v>
      </c>
      <c r="C12" s="2" t="s">
        <v>21</v>
      </c>
      <c r="D12" s="14">
        <v>592228819000</v>
      </c>
      <c r="E12" s="15">
        <v>565332072385</v>
      </c>
      <c r="F12" s="16">
        <f t="shared" si="1"/>
        <v>95.458386057534966</v>
      </c>
      <c r="G12" s="3">
        <f t="shared" si="0"/>
        <v>-26896746615</v>
      </c>
    </row>
    <row r="13" spans="2:7" x14ac:dyDescent="0.25">
      <c r="B13" s="2" t="s">
        <v>22</v>
      </c>
      <c r="C13" s="2" t="s">
        <v>23</v>
      </c>
      <c r="D13" s="12">
        <v>39164046000</v>
      </c>
      <c r="E13" s="13">
        <v>39164046000</v>
      </c>
      <c r="F13" s="16">
        <f t="shared" si="1"/>
        <v>100</v>
      </c>
      <c r="G13" s="3">
        <f t="shared" si="0"/>
        <v>0</v>
      </c>
    </row>
    <row r="14" spans="2:7" x14ac:dyDescent="0.25">
      <c r="B14" s="2" t="s">
        <v>24</v>
      </c>
      <c r="C14" s="2" t="s">
        <v>25</v>
      </c>
      <c r="D14" s="10">
        <v>1662086000</v>
      </c>
      <c r="E14" s="11">
        <v>1865903125</v>
      </c>
      <c r="F14" s="16">
        <f t="shared" si="1"/>
        <v>112.26273038819892</v>
      </c>
      <c r="G14" s="3">
        <v>-1662086000</v>
      </c>
    </row>
    <row r="15" spans="2:7" x14ac:dyDescent="0.25">
      <c r="B15" s="2" t="s">
        <v>26</v>
      </c>
      <c r="C15" s="2" t="s">
        <v>27</v>
      </c>
      <c r="D15" s="12">
        <v>1662086000</v>
      </c>
      <c r="E15" s="13">
        <v>1865903125</v>
      </c>
      <c r="F15" s="16">
        <f t="shared" si="1"/>
        <v>112.26273038819892</v>
      </c>
      <c r="G15" s="3">
        <v>-1662086000</v>
      </c>
    </row>
    <row r="16" spans="2:7" x14ac:dyDescent="0.25">
      <c r="B16" s="2" t="s">
        <v>28</v>
      </c>
      <c r="C16" s="2" t="s">
        <v>29</v>
      </c>
      <c r="D16" s="14">
        <v>1662086000</v>
      </c>
      <c r="E16" s="15">
        <v>1865903125</v>
      </c>
      <c r="F16" s="16">
        <f t="shared" si="1"/>
        <v>112.26273038819892</v>
      </c>
      <c r="G16" s="3">
        <v>-1662086000</v>
      </c>
    </row>
  </sheetData>
  <mergeCells count="4">
    <mergeCell ref="B4:B5"/>
    <mergeCell ref="D4:D5"/>
    <mergeCell ref="E4:E5"/>
    <mergeCell ref="C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RENBANG</dc:creator>
  <cp:lastModifiedBy>RENBANG</cp:lastModifiedBy>
  <dcterms:created xsi:type="dcterms:W3CDTF">2022-06-20T06:04:10Z</dcterms:created>
  <dcterms:modified xsi:type="dcterms:W3CDTF">2023-01-19T02:16:09Z</dcterms:modified>
</cp:coreProperties>
</file>