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RPRAS\KEGIATAN SARPRAS\SERTIFIKASI HKI\"/>
    </mc:Choice>
  </mc:AlternateContent>
  <bookViews>
    <workbookView xWindow="0" yWindow="0" windowWidth="28800" windowHeight="12030" activeTab="3"/>
  </bookViews>
  <sheets>
    <sheet name="Usulan" sheetId="1" r:id="rId1"/>
    <sheet name="2019" sheetId="2" r:id="rId2"/>
    <sheet name="2020" sheetId="3" r:id="rId3"/>
    <sheet name="2021" sheetId="7" r:id="rId4"/>
    <sheet name="MUNG" sheetId="8" r:id="rId5"/>
    <sheet name="Barcode" sheetId="4" r:id="rId6"/>
    <sheet name="ditolak" sheetId="6" r:id="rId7"/>
  </sheets>
  <definedNames>
    <definedName name="_xlnm.Print_Titles" localSheetId="0">Usulan!$4:$5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7" l="1"/>
  <c r="A27" i="7"/>
  <c r="A37" i="7"/>
  <c r="A47" i="7"/>
  <c r="A57" i="7"/>
  <c r="A67" i="7"/>
  <c r="A77" i="7"/>
  <c r="A87" i="7"/>
  <c r="A97" i="7"/>
  <c r="A107" i="7"/>
  <c r="A117" i="7"/>
  <c r="A127" i="7"/>
  <c r="A137" i="7"/>
  <c r="A147" i="7"/>
  <c r="A157" i="7"/>
  <c r="A167" i="7"/>
  <c r="A177" i="7"/>
  <c r="B179" i="7"/>
  <c r="B178" i="7"/>
  <c r="B177" i="7"/>
  <c r="B176" i="7"/>
  <c r="B175" i="7"/>
  <c r="B174" i="7"/>
  <c r="B167" i="7"/>
  <c r="B166" i="7"/>
  <c r="B165" i="7"/>
  <c r="B164" i="7"/>
  <c r="B163" i="7"/>
  <c r="G162" i="7"/>
  <c r="G163" i="7" s="1"/>
  <c r="G164" i="7" s="1"/>
  <c r="G165" i="7" s="1"/>
  <c r="G166" i="7" s="1"/>
  <c r="G167" i="7" s="1"/>
  <c r="B162" i="7"/>
  <c r="B161" i="7"/>
  <c r="B160" i="7"/>
  <c r="B150" i="7"/>
  <c r="B149" i="7"/>
  <c r="B148" i="7"/>
  <c r="B147" i="7"/>
  <c r="B74" i="7"/>
  <c r="B73" i="7"/>
  <c r="B72" i="7"/>
  <c r="B71" i="7"/>
  <c r="B70" i="7"/>
  <c r="B69" i="7"/>
  <c r="B68" i="7"/>
  <c r="B67" i="7"/>
  <c r="B66" i="7"/>
  <c r="B136" i="7"/>
  <c r="B135" i="7"/>
  <c r="B121" i="7"/>
  <c r="B109" i="7"/>
  <c r="B108" i="7"/>
  <c r="B107" i="7"/>
  <c r="B106" i="7"/>
  <c r="B105" i="7"/>
  <c r="B104" i="7"/>
  <c r="E99" i="7"/>
  <c r="E98" i="7"/>
  <c r="E97" i="7"/>
  <c r="A7" i="7" l="1"/>
  <c r="A24" i="3" l="1"/>
  <c r="A136" i="1"/>
  <c r="A137" i="1"/>
  <c r="A139" i="1" s="1"/>
  <c r="A6" i="4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5" i="3" s="1"/>
  <c r="A26" i="3" l="1"/>
  <c r="A146" i="2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27" i="3" l="1"/>
  <c r="A28" i="3" s="1"/>
  <c r="A29" i="3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34" i="1"/>
  <c r="A35" i="1" l="1"/>
  <c r="A36" i="1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37" i="1" l="1"/>
  <c r="A38" i="1" s="1"/>
  <c r="A39" i="1" s="1"/>
  <c r="A40" i="1" s="1"/>
  <c r="A41" i="1" s="1"/>
  <c r="A42" i="1" s="1"/>
  <c r="A43" i="1" s="1"/>
  <c r="A44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l="1"/>
  <c r="A63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l="1"/>
  <c r="A97" i="1" l="1"/>
  <c r="A98" i="1" l="1"/>
  <c r="A99" i="1" l="1"/>
  <c r="A100" i="1" l="1"/>
  <c r="A101" i="1" l="1"/>
  <c r="A102" i="1" s="1"/>
  <c r="A103" i="1" l="1"/>
  <c r="A104" i="1" s="1"/>
  <c r="A105" i="1" l="1"/>
  <c r="A106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l="1"/>
  <c r="A122" i="1" s="1"/>
  <c r="A125" i="1" s="1"/>
  <c r="A126" i="1" s="1"/>
  <c r="A127" i="1" s="1"/>
  <c r="A128" i="1" s="1"/>
  <c r="A129" i="1" s="1"/>
  <c r="A130" i="1" s="1"/>
  <c r="A131" i="1" s="1"/>
  <c r="A132" i="1" s="1"/>
  <c r="A133" i="1" s="1"/>
  <c r="A140" i="1" l="1"/>
  <c r="A141" i="1" s="1"/>
  <c r="A142" i="1" s="1"/>
  <c r="A143" i="1" s="1"/>
  <c r="A144" i="1" s="1"/>
  <c r="A145" i="1" s="1"/>
  <c r="A134" i="1"/>
</calcChain>
</file>

<file path=xl/sharedStrings.xml><?xml version="1.0" encoding="utf-8"?>
<sst xmlns="http://schemas.openxmlformats.org/spreadsheetml/2006/main" count="2967" uniqueCount="1662">
  <si>
    <t>NO</t>
  </si>
  <si>
    <t>NAMA PEMILIK</t>
  </si>
  <si>
    <t>PRODUK</t>
  </si>
  <si>
    <t>ALAMAT</t>
  </si>
  <si>
    <t>K O T A   M A T A R A M</t>
  </si>
  <si>
    <t>L O M B O K   B A R A T</t>
  </si>
  <si>
    <t>KOPI</t>
  </si>
  <si>
    <t>L O M B O K   T E N G A H</t>
  </si>
  <si>
    <t>L O M B O K   T I M U R</t>
  </si>
  <si>
    <t>L O M B O K   U T A R A</t>
  </si>
  <si>
    <t>S U M B A W A   B A R A T</t>
  </si>
  <si>
    <t>S U M B A W A</t>
  </si>
  <si>
    <t>D O M P U</t>
  </si>
  <si>
    <t>B I M A</t>
  </si>
  <si>
    <t>K O T A   B I M A</t>
  </si>
  <si>
    <t>ANEKA KUE</t>
  </si>
  <si>
    <t>DATA IKM YANG MENDAFTAR MEREK</t>
  </si>
  <si>
    <t>DINAS PERINDUSTRIAN PROVINSI NUSA TENGGARA BARAT TAHUN 2019</t>
  </si>
  <si>
    <t>NAMA MEREK</t>
  </si>
  <si>
    <t>NO. HP</t>
  </si>
  <si>
    <t>NAMA IKM / PERUSAHAAN</t>
  </si>
  <si>
    <t>RINJANI</t>
  </si>
  <si>
    <t>COFFEE MENAH</t>
  </si>
  <si>
    <t>JL. TUNGGUL LINK. SUKARAJA TIMUR PERLUASAN AMPENAN</t>
  </si>
  <si>
    <t>087 864 733 352</t>
  </si>
  <si>
    <t>UD. SARI MADU</t>
  </si>
  <si>
    <t>PUTU AGUS HARIBAWA</t>
  </si>
  <si>
    <t>MADU</t>
  </si>
  <si>
    <t>DORTANA</t>
  </si>
  <si>
    <t>JL. MELATI IV/D.3 BTN SWETA GERUNG APITAIK RT 006 RW 285 KELURAHAN MANDALIKA KEC. SANDUBAYA</t>
  </si>
  <si>
    <t>081 239 799 933</t>
  </si>
  <si>
    <t>M RASA</t>
  </si>
  <si>
    <t>MURNI HAYATI FATIMAH</t>
  </si>
  <si>
    <t>JL. ADE IRMA SYRYANI GG PANDA I BLOK B NO. 7 KEL. MONJOK KEC. SELAPARANG</t>
  </si>
  <si>
    <t>081 999 979 722</t>
  </si>
  <si>
    <t>BALE CREATIVE</t>
  </si>
  <si>
    <t>IKA ASNI SUSANTHI</t>
  </si>
  <si>
    <t>JL. TRANSMIGRASI NO. 10 MATARAM</t>
  </si>
  <si>
    <t>081 858 5342</t>
  </si>
  <si>
    <t>PT. BANDAR USAHA MANDIRI</t>
  </si>
  <si>
    <t>RINI HANDAYANI</t>
  </si>
  <si>
    <t>BANDAR SAMBAL</t>
  </si>
  <si>
    <t>JL. MELUR NO. 1 KAMPUNG MELAYU, AMPENAN</t>
  </si>
  <si>
    <t>081 933 002 998</t>
  </si>
  <si>
    <t>LOMBOK BEGERIK</t>
  </si>
  <si>
    <t>UD. RINJANI LOMBOK</t>
  </si>
  <si>
    <t>HJ. NURWARDAINI</t>
  </si>
  <si>
    <t>JL. GILI TRAWANGAN II TAMAN KARANG BARU MATARAM</t>
  </si>
  <si>
    <t>081 803 746 514</t>
  </si>
  <si>
    <t>OTTILIA</t>
  </si>
  <si>
    <t>MAYLIZAR S.Ag</t>
  </si>
  <si>
    <t>MUTIARA, EMAS DAN PERAK</t>
  </si>
  <si>
    <t>KOMP. TAMAN SEJAHTERA JL. TAMAN SEJAHTERA IX NO. 5 PEJERUK AMPENAN</t>
  </si>
  <si>
    <t>081 339 776 633</t>
  </si>
  <si>
    <t>CV. TRI UTAMI JAYA</t>
  </si>
  <si>
    <t>NASRIN, S.ADM</t>
  </si>
  <si>
    <t xml:space="preserve">TEH MORINGA, TEH DAUN SIRSAK </t>
  </si>
  <si>
    <t>MORINGA SASAMBODO</t>
  </si>
  <si>
    <t>MORIKAI CELUP</t>
  </si>
  <si>
    <t>MORINGA KIDOM</t>
  </si>
  <si>
    <t xml:space="preserve">DAN JAMU (OBAT TRADISIONAL) </t>
  </si>
  <si>
    <t>JL. SAKURA RAYA BLOK G NO. 9 - 10 BTN SWETA GEGERUNG INDAH</t>
  </si>
  <si>
    <t>085 237 282 002</t>
  </si>
  <si>
    <t>DAPOER D &amp; D</t>
  </si>
  <si>
    <t>AYAM FRIED CHIKEN</t>
  </si>
  <si>
    <t>DE'FRIED CHICKEN</t>
  </si>
  <si>
    <t>JL. LALU MESIR NO. 26 A BABAKAN</t>
  </si>
  <si>
    <t>081 917 170 205</t>
  </si>
  <si>
    <t>NIKMAH FOOD</t>
  </si>
  <si>
    <t>SRI NANDAWATI</t>
  </si>
  <si>
    <t>RENGGINANG</t>
  </si>
  <si>
    <t>JL. AHMAD YANI LINGKUNGAN JANGKUK SELAGALAS</t>
  </si>
  <si>
    <t>087 865 330 770</t>
  </si>
  <si>
    <t>RUMAH JAHIT RIZKYANA</t>
  </si>
  <si>
    <t>SITI FATONAH</t>
  </si>
  <si>
    <t>FASHION</t>
  </si>
  <si>
    <t>RIZKYANA</t>
  </si>
  <si>
    <t>JL. MUSEUM NO. 5B AMPENAN</t>
  </si>
  <si>
    <t>087 865 786 975</t>
  </si>
  <si>
    <t>SUSHI NORI</t>
  </si>
  <si>
    <t>FRANGKY</t>
  </si>
  <si>
    <t>SUSHI NORY</t>
  </si>
  <si>
    <t xml:space="preserve">JL. PERUMAHAN MEKAR PERMAI </t>
  </si>
  <si>
    <t>BLOK D 54</t>
  </si>
  <si>
    <t>083 830 830 200</t>
  </si>
  <si>
    <t>MAKANAN SUSHI &amp;PELECINAGAN</t>
  </si>
  <si>
    <t>AYAM</t>
  </si>
  <si>
    <t>PELECING AYAM JUARA</t>
  </si>
  <si>
    <t>MAZA</t>
  </si>
  <si>
    <t>MAZA HANDCRAFTED PEARL AND JEWELRY</t>
  </si>
  <si>
    <t>LUBERTI BUDI UTANA</t>
  </si>
  <si>
    <t>GRIYA SWASEMBADA ASRI XI/3 KEKALIK KIJANG</t>
  </si>
  <si>
    <t>081 239 690 015</t>
  </si>
  <si>
    <t>DELISH CAKE AND COOKIES</t>
  </si>
  <si>
    <t>BOBIE JOUARTHA</t>
  </si>
  <si>
    <t>ANEKA KUE KERING DAN BASAH</t>
  </si>
  <si>
    <t>JL. KUDUS NO. 25 BTN TANAHAJI KELURAHAN PUNIA MATARAM</t>
  </si>
  <si>
    <t>081 213 131 347</t>
  </si>
  <si>
    <t>ARRENDI</t>
  </si>
  <si>
    <t>SITI ARBAIYAH</t>
  </si>
  <si>
    <t>OLAHAN MAKANAN</t>
  </si>
  <si>
    <t>JL. ADE IRMA SURYANI, GG PANDA 1 BLOK A NO. 10 KEL. MONJOK KEC. SELAPARANG</t>
  </si>
  <si>
    <t>085 913 226 444</t>
  </si>
  <si>
    <t>FAVORIT</t>
  </si>
  <si>
    <t>YULIATI</t>
  </si>
  <si>
    <t>FIQA</t>
  </si>
  <si>
    <t>087 865 854 750</t>
  </si>
  <si>
    <t>ROBERT EFENDY SAGALA</t>
  </si>
  <si>
    <t>HEPTEL</t>
  </si>
  <si>
    <t>RAHMATULLOH AKBAR</t>
  </si>
  <si>
    <t>JL. ALFA RAYA NO. 6 PERUMAHAN SANDIK INDAH</t>
  </si>
  <si>
    <t>085 937 055 596</t>
  </si>
  <si>
    <t>ETNIKA</t>
  </si>
  <si>
    <t>HEPPI BIDRAHAPSARI</t>
  </si>
  <si>
    <t>JL. WISATA ALAM KERANDANGAN RT 005 SENGGIGI BATULAYAR</t>
  </si>
  <si>
    <t>082 341 453 299</t>
  </si>
  <si>
    <t>IRENG</t>
  </si>
  <si>
    <t>AKSESORIS , FASHION</t>
  </si>
  <si>
    <t>LOMBOK SIWAQ</t>
  </si>
  <si>
    <t>ANISA</t>
  </si>
  <si>
    <t>ABDUL MUIS AMIN</t>
  </si>
  <si>
    <t>OLAHAN MAKANAN / SAMBAL</t>
  </si>
  <si>
    <t>SAMBAEL INAQ ENYENG</t>
  </si>
  <si>
    <t>JL. GUNUNG SEMERU NO. 5 BTN DUMAN INDAH DESA DUMAN KEC. LINGSAR</t>
  </si>
  <si>
    <t>082 145 007 549</t>
  </si>
  <si>
    <t>WIDIYA</t>
  </si>
  <si>
    <t>WIDYA UTARI</t>
  </si>
  <si>
    <t>ANEKA KUE BASAH, KUE KERING DAN KERIPIK</t>
  </si>
  <si>
    <t>WIDIYA SNACK</t>
  </si>
  <si>
    <t>JL. BASUKI RAHMAT NO. 117 A KAMPUNG JAWA PRAYA</t>
  </si>
  <si>
    <t>087 859 023 641</t>
  </si>
  <si>
    <t>UD. DB (DUA BELAS)</t>
  </si>
  <si>
    <t>USWATUN HASANAH</t>
  </si>
  <si>
    <t>DB SNACK</t>
  </si>
  <si>
    <t>KAMPUNG BARU KELURAHAN JONTLAK KEC. PRAYA BARAT</t>
  </si>
  <si>
    <t>081 907 208 880</t>
  </si>
  <si>
    <t>UB. HARTAMAS</t>
  </si>
  <si>
    <t>LALU RUSDI</t>
  </si>
  <si>
    <t>OLAHAN DAGING KERING</t>
  </si>
  <si>
    <t>KRIKISS</t>
  </si>
  <si>
    <t>DUSUN MUNCAN I DESA MUNCAN KEC. KOPANG</t>
  </si>
  <si>
    <t>087 864 486 733</t>
  </si>
  <si>
    <t>GALANG TENUN SONGKET</t>
  </si>
  <si>
    <t>SITI AMINAH</t>
  </si>
  <si>
    <t>GALANG SONGKET</t>
  </si>
  <si>
    <t>JL. BAYPASS DASAN BARU DESA SUKARARA KECAMATAN JONGGAT</t>
  </si>
  <si>
    <t>085 337B121 170</t>
  </si>
  <si>
    <t>YOSINA RIA DJAMI</t>
  </si>
  <si>
    <t>PEACE</t>
  </si>
  <si>
    <t>JL. KERTANEGARA KAV. 12 PONDOK PLAM INDAH KEKALIK SEKARBELA</t>
  </si>
  <si>
    <t>081 7572 1891</t>
  </si>
  <si>
    <t>JAYADI FARM</t>
  </si>
  <si>
    <t>JAYADI M.</t>
  </si>
  <si>
    <t>KOPIKEY</t>
  </si>
  <si>
    <t>SEMBALU LAWANG RT 002 RW 001 SEMBALUN LAWANG</t>
  </si>
  <si>
    <t>081 805 676 543</t>
  </si>
  <si>
    <t>SUPAEDI</t>
  </si>
  <si>
    <t>DUSUN SAJANG DESA SAJANG KEC. SEMBALUN</t>
  </si>
  <si>
    <t>085 238 640 947</t>
  </si>
  <si>
    <t>GEROK SOKONG</t>
  </si>
  <si>
    <t>SYAE'UN</t>
  </si>
  <si>
    <t>MALSYE</t>
  </si>
  <si>
    <t>DUSUN BEBANTE SEMBALUN BUMBUNG</t>
  </si>
  <si>
    <t>PAOZIAH</t>
  </si>
  <si>
    <t>TERASI UDANG</t>
  </si>
  <si>
    <t>JEROACAN</t>
  </si>
  <si>
    <t>DUSUN JOR DESA JEROWARU</t>
  </si>
  <si>
    <t>087 763 382 855</t>
  </si>
  <si>
    <t>UD. ARJUNA</t>
  </si>
  <si>
    <t>H. M. JUNAIDI</t>
  </si>
  <si>
    <t>GARAM BERYODIUM</t>
  </si>
  <si>
    <t>PENJARING SAKRA BARAT</t>
  </si>
  <si>
    <t>087 865 837 748</t>
  </si>
  <si>
    <t>GELORA AMBUNG</t>
  </si>
  <si>
    <t>SUMAINI</t>
  </si>
  <si>
    <t>SAMBAL BELUT</t>
  </si>
  <si>
    <t>MASBAGIK TIMUR</t>
  </si>
  <si>
    <t>087 765 505 549</t>
  </si>
  <si>
    <t>FAMILY MANDIRI</t>
  </si>
  <si>
    <t>INSAN HAIRI</t>
  </si>
  <si>
    <t>KACANG MERAH &amp; BLACK GARLIK</t>
  </si>
  <si>
    <t>087 763 111 619</t>
  </si>
  <si>
    <t>D'SQUA</t>
  </si>
  <si>
    <t>SULRAHMAN</t>
  </si>
  <si>
    <t>MINYAK HATI IKAN HIU</t>
  </si>
  <si>
    <t>TANJUNG LUAR KERUAK</t>
  </si>
  <si>
    <t>TIFA ROSE</t>
  </si>
  <si>
    <t>NURIDA WAHYUTI</t>
  </si>
  <si>
    <t>TIFAROSE</t>
  </si>
  <si>
    <t>DUSUN TIMBA DAYA DESA TEROS KEC. LABUHAN HAJI SELONG</t>
  </si>
  <si>
    <t xml:space="preserve">JAMEELA </t>
  </si>
  <si>
    <t>LAILY MARIAH</t>
  </si>
  <si>
    <t>JAMEELA PANCOR</t>
  </si>
  <si>
    <t>LAUK MASJID KEL. PANCOR SELONG</t>
  </si>
  <si>
    <t>087 863 333 322</t>
  </si>
  <si>
    <t>RAU'S</t>
  </si>
  <si>
    <t>SOPIAN HADI</t>
  </si>
  <si>
    <t>DUSUN BERIRIJARAK SELATAN DESA BERIRIJARAK KEC. WANASABA</t>
  </si>
  <si>
    <t>081 918 306 883</t>
  </si>
  <si>
    <t>JORONG SEMBUNG</t>
  </si>
  <si>
    <t>CONNYTA</t>
  </si>
  <si>
    <t>DUSUN JORONG SEMBALUN BUMBUNG</t>
  </si>
  <si>
    <t>081 997 996 908</t>
  </si>
  <si>
    <t>KAHWANTA</t>
  </si>
  <si>
    <t>HARIYANTONO</t>
  </si>
  <si>
    <t>DESA SAPIT KEC. SUELA</t>
  </si>
  <si>
    <t>085 333 694 767</t>
  </si>
  <si>
    <t>BERUGAK PESANGGRAHAN</t>
  </si>
  <si>
    <t>SRI ASTUTI INDAYANI</t>
  </si>
  <si>
    <t>SELONG DEYE DESA PESANGGRAHAN KEC. MONTONG GADING</t>
  </si>
  <si>
    <t>087 763 102 381</t>
  </si>
  <si>
    <t>SMARTNUT</t>
  </si>
  <si>
    <t>MUHAMMAD TARMIZI</t>
  </si>
  <si>
    <t>KACANG TELUR</t>
  </si>
  <si>
    <t>RT 02 DESA SUKAMULIA KEC SUKAMULIA</t>
  </si>
  <si>
    <t>085 339 071 803</t>
  </si>
  <si>
    <t>ANOV</t>
  </si>
  <si>
    <t>RIPAI</t>
  </si>
  <si>
    <t>KERIPIK BUAH</t>
  </si>
  <si>
    <t>DUSUN BOROK LELET DESA LENDANG NANGKA UTARA KEC. MASBAGIK</t>
  </si>
  <si>
    <t>KLP NINA PACU</t>
  </si>
  <si>
    <t>MUJI BIDAWATI, SE</t>
  </si>
  <si>
    <t>KOPI BUBUK</t>
  </si>
  <si>
    <t>KOPI BUMI LONTARA</t>
  </si>
  <si>
    <t>DUSUN LADING-LADING DESA TANJUNG KEC. TANJUNG</t>
  </si>
  <si>
    <t>081 139 0362</t>
  </si>
  <si>
    <t>BUNGA MEKAR</t>
  </si>
  <si>
    <t>HALIMATUS SAEBAH</t>
  </si>
  <si>
    <t>OLAHAN PANGAN</t>
  </si>
  <si>
    <t>DUSUN DANGIANG BARAT DESA DANGIANG KEC. KAYANGAN</t>
  </si>
  <si>
    <t>085 338 102 810</t>
  </si>
  <si>
    <t>AL-AMIN</t>
  </si>
  <si>
    <t>ZULHADI, AMD.AK</t>
  </si>
  <si>
    <t>MINYAK KELAPA / VCO</t>
  </si>
  <si>
    <t>DUSUN KARANG BEDIL DESA PEMENANG TIMUR KEC. PEMENANG</t>
  </si>
  <si>
    <t>087 770 976 053</t>
  </si>
  <si>
    <t>MEDODOLA ORGANIC PRODUCT</t>
  </si>
  <si>
    <t>MAWAR JUNITA</t>
  </si>
  <si>
    <t>BUBUK DAUN KELOR DAN DAUN PEGAGAN</t>
  </si>
  <si>
    <t>MEDODOLA'S MORINGA</t>
  </si>
  <si>
    <t>WISMA  SARAH 2 DUSUN KARANG DESA TANJUNG KEC. TANJUNG</t>
  </si>
  <si>
    <t>085 333 715 329</t>
  </si>
  <si>
    <t>SONGGAJAH</t>
  </si>
  <si>
    <t>SUNARTI</t>
  </si>
  <si>
    <t>KULINER</t>
  </si>
  <si>
    <t>DUSUN DOROPELA RT 02 DESA SO NGGAJAH KECAMATAN KEMPO</t>
  </si>
  <si>
    <t>UD. NARAFASTRONG</t>
  </si>
  <si>
    <t>NURHAYATI</t>
  </si>
  <si>
    <t>AMDK</t>
  </si>
  <si>
    <t>AI SAGALOKA</t>
  </si>
  <si>
    <t xml:space="preserve">JL. LASAP NO 68 RT 01 RW 01 LINK MENALA KEL MENALA KEC.TALIWANG </t>
  </si>
  <si>
    <t>081 236 337 963</t>
  </si>
  <si>
    <t>UD. POKDARWIS KALATE WATERFALL</t>
  </si>
  <si>
    <t>NURKA</t>
  </si>
  <si>
    <t>BAWANG GORENG</t>
  </si>
  <si>
    <t>DUSUN LAHEKO RT 01 RW 01 DESA RISA KEC. WOHA</t>
  </si>
  <si>
    <t>082 341 438 222</t>
  </si>
  <si>
    <t>AZ-ZAHRA TAYLOR</t>
  </si>
  <si>
    <t>JUBAIDAH</t>
  </si>
  <si>
    <t>AKSESORIS TENUN</t>
  </si>
  <si>
    <t>JU PALIBELO</t>
  </si>
  <si>
    <t>DESA BELO KECAMATAN PALIBELO</t>
  </si>
  <si>
    <t>085 339 131 816</t>
  </si>
  <si>
    <t>JARA LAMBU</t>
  </si>
  <si>
    <t>MUHAMMAD YUSUF</t>
  </si>
  <si>
    <t>GARAM MASAK BERYODIUM</t>
  </si>
  <si>
    <t>JL. TELKOM DESA LAMBU</t>
  </si>
  <si>
    <t>081 337 578 811</t>
  </si>
  <si>
    <t>MADA OI</t>
  </si>
  <si>
    <t>AFDALUL AULAD</t>
  </si>
  <si>
    <t>DESA DARUSSALAM KEC BOLO</t>
  </si>
  <si>
    <t>085 333 779 639</t>
  </si>
  <si>
    <t>KALISOM</t>
  </si>
  <si>
    <t>BANDENG PRESTO</t>
  </si>
  <si>
    <t>SABUA ADE</t>
  </si>
  <si>
    <t>DESA BELO KEC. PALIBELO</t>
  </si>
  <si>
    <t>081 339 552 463</t>
  </si>
  <si>
    <t>UD. D'SAMBA</t>
  </si>
  <si>
    <t>VERA WATI</t>
  </si>
  <si>
    <t>ICE CREAM, OLAHAN SUSU</t>
  </si>
  <si>
    <t>D'SAMBA</t>
  </si>
  <si>
    <t>DUSUN FO'O MBOTO RT 016 RW 008 DESA MARIA KEC. WAWO</t>
  </si>
  <si>
    <t>081 236 335 403</t>
  </si>
  <si>
    <t>Depot Air Minum Isi Ulang</t>
  </si>
  <si>
    <t>GRAF MONESINDO PERSADA</t>
  </si>
  <si>
    <t>MUHAMMAD F. HAFIZ</t>
  </si>
  <si>
    <t>SABUN CUCI PIRING</t>
  </si>
  <si>
    <t>MONES</t>
  </si>
  <si>
    <t>JL. BANDA SRAYA I / 10 PRESAK TIMUR KEL. PAGUTAN</t>
  </si>
  <si>
    <t xml:space="preserve">0823 4195 3793 </t>
  </si>
  <si>
    <t>IMAM SADALI</t>
  </si>
  <si>
    <t>RUMAH MAKAN P. IMAM</t>
  </si>
  <si>
    <t>RUMAH MAKAN PAK IMAM</t>
  </si>
  <si>
    <t>RUMAH MAKAN PAK IMAM BATU ANYAR, DUSUN BATU ANYAR, KELURAHAN GERUNG UTARA KEC. GERUNG</t>
  </si>
  <si>
    <t>085 288 935 643</t>
  </si>
  <si>
    <t>RUDI YONO</t>
  </si>
  <si>
    <t>KERING KENTANG &amp; SAMBAL</t>
  </si>
  <si>
    <t>SAMBAL DAN ANEKA CAMILAN</t>
  </si>
  <si>
    <t>SAJANK COFFEE</t>
  </si>
  <si>
    <t>082 350 060 639</t>
  </si>
  <si>
    <t>RUMAH MAKAN</t>
  </si>
  <si>
    <t>KAIN TENUN SONGKET</t>
  </si>
  <si>
    <t>MADANIA CAKE BAKERY COOKIES</t>
  </si>
  <si>
    <t>SATRIASYAH HARIS SANJOKO, ST</t>
  </si>
  <si>
    <t>KUE KERING DAN KUE BASAH</t>
  </si>
  <si>
    <t>JL. PERMATA BC 18 BTN BUMI SELAPARANG ASRI DESA MIDANG KEC. GUNUNG SARI</t>
  </si>
  <si>
    <t>081 907 999 393</t>
  </si>
  <si>
    <t>UD. FEBRILA SONGKET</t>
  </si>
  <si>
    <t>JAPRI KARIM</t>
  </si>
  <si>
    <t>BLOK LAUK DESA SUKARARA KECAMATAN JONGGAT</t>
  </si>
  <si>
    <t>087 819 814 333</t>
  </si>
  <si>
    <t>H. M. TAISIR IBRAHIM</t>
  </si>
  <si>
    <t>MINUMAN</t>
  </si>
  <si>
    <t>ISHLAH</t>
  </si>
  <si>
    <t>JL. TGH. IBRAHIM KHOLIDI DUSUN PELOWOK DESA KEDIRI KECAMATAN KEDIRI</t>
  </si>
  <si>
    <t>-</t>
  </si>
  <si>
    <t>UD. NAUNG SONGKET</t>
  </si>
  <si>
    <t>MARHAYANI</t>
  </si>
  <si>
    <t>DASAN DUAH DESA SUKARARA KECAMATAN JONGGAT</t>
  </si>
  <si>
    <t>081 904 138 909</t>
  </si>
  <si>
    <t>AL</t>
  </si>
  <si>
    <t>N21FOOD</t>
  </si>
  <si>
    <t>NINI ARSIH</t>
  </si>
  <si>
    <t>JL. RAYA TANJUNG BAYAN DESA MUMBUL SARI</t>
  </si>
  <si>
    <t>0821 4688 8015</t>
  </si>
  <si>
    <t>DAFTAR PENGAJUAN PENDAFTARAN MEREK IKM</t>
  </si>
  <si>
    <t>Mataram,         Oktober 2019</t>
  </si>
  <si>
    <t>KEPALA BIDANG INDUSTRI AGRO</t>
  </si>
  <si>
    <t>DINAS PERINDUSTRIAN PROV. NTB</t>
  </si>
  <si>
    <t>Ni G. A. Widiarti Winata, SE. ME</t>
  </si>
  <si>
    <t>Pembina</t>
  </si>
  <si>
    <t>NIP. 19700821 199712 2 001</t>
  </si>
  <si>
    <t xml:space="preserve">TEH DAUN SIRSAK </t>
  </si>
  <si>
    <t>TEH MORINGA</t>
  </si>
  <si>
    <t>KOPI WALET AMAR SASAMBO</t>
  </si>
  <si>
    <t>LALU BUNTARAN</t>
  </si>
  <si>
    <t>TEGAL DESA KATENG, KEC. PRAYA BARAT JL. KAMPUNG WALET DESA KATENG</t>
  </si>
  <si>
    <t>0819 0706 7899</t>
  </si>
  <si>
    <t>MINUMAN KOPI, THE, COKLAT KERING</t>
  </si>
  <si>
    <t>AMMAR</t>
  </si>
  <si>
    <t>BAROKAH</t>
  </si>
  <si>
    <t>MASIKI</t>
  </si>
  <si>
    <t>PERMEN RUMPUT LAUT, KERUPUK RUMPUT LAUT</t>
  </si>
  <si>
    <t>HIKMAH BAROKAH</t>
  </si>
  <si>
    <t>RT.004 RW. 004 KEL. BRANG BARA KEC. TALIWANG</t>
  </si>
  <si>
    <t>0852 3907 0215</t>
  </si>
  <si>
    <t>UD. AMALIAH</t>
  </si>
  <si>
    <t>DINI AMALIAH</t>
  </si>
  <si>
    <t>RT.004 RW. 003 KEL. SAMAPUIN KEC. TALIWANG</t>
  </si>
  <si>
    <t>0823 3962 9098</t>
  </si>
  <si>
    <t>KUE KERING</t>
  </si>
  <si>
    <t>KOPERASI INDUSTRI LAUT BIRU</t>
  </si>
  <si>
    <t>MUHLISA</t>
  </si>
  <si>
    <t>CAP LETO LET</t>
  </si>
  <si>
    <t>RT. 002 RW. 005 DUSUN LABUAN KURIS KEC. LAPE</t>
  </si>
  <si>
    <t>0853 3379 0187</t>
  </si>
  <si>
    <t>METROKOSTA</t>
  </si>
  <si>
    <t>SRI HASTUTI</t>
  </si>
  <si>
    <t>JL. ST KAHARUDDIN NO. 5 RT. 001 RW. 005 KEL. BERANG BARA KEC. SUMBAWA</t>
  </si>
  <si>
    <t>0853 9423 8586</t>
  </si>
  <si>
    <t>QUEEN GENGGELANG</t>
  </si>
  <si>
    <t>DWI ERMAYANTI</t>
  </si>
  <si>
    <t>PENGHARUM DARI KOPI</t>
  </si>
  <si>
    <t>BTN GANGGA ASRI NO. A6 DUSUN KARANG JURANG RT. 003 RW. 000 DESA GENGGEANG KEC. GANGGA</t>
  </si>
  <si>
    <t>0823 3942 5717</t>
  </si>
  <si>
    <t>KUPI TUJAK LOMBOK</t>
  </si>
  <si>
    <t>MOH. NAJAMUDIN</t>
  </si>
  <si>
    <t>JL. PEJANGGIL NO. 54C KARANG JANGKONG KELURAHAN CAKRANEGARA BARAT, KEC. MATARAM</t>
  </si>
  <si>
    <t>0819 1832 0003</t>
  </si>
  <si>
    <t>KELOMPOK PADA JUJUR</t>
  </si>
  <si>
    <t>SUHARNI SAHARUDIN</t>
  </si>
  <si>
    <t>PANGSIT SAYURAN, STIK DAUN KATUK, TORTILA RUMPUT LAUT (OLAHAN RUMPUT LAUT)</t>
  </si>
  <si>
    <t>PADA JUJUR</t>
  </si>
  <si>
    <t>JL. SESAIT RT. 001 RW. 001 DESA SESAIT, DUSUN TUKAK BENDU, KEC. KAYANGAN</t>
  </si>
  <si>
    <t>0823 4012 9116</t>
  </si>
  <si>
    <t>UD. SADU ASA</t>
  </si>
  <si>
    <t>MASJAYANTI</t>
  </si>
  <si>
    <t>SADU RASA</t>
  </si>
  <si>
    <t>DUSUN BUIN BASAR, DESA BATUDULANG</t>
  </si>
  <si>
    <t>0823 4234 3705 / 0852 5303 6110</t>
  </si>
  <si>
    <t>POK LAHSAR PASIK AKRA</t>
  </si>
  <si>
    <t>SALMIAH, S.Pd.I</t>
  </si>
  <si>
    <t>ABON IKAN LAUT</t>
  </si>
  <si>
    <t>DAYGUN</t>
  </si>
  <si>
    <t>DUSUN LOKOK RANGAN KAYANGAN</t>
  </si>
  <si>
    <t>0817 0353 2496</t>
  </si>
  <si>
    <t>KUB. BUNDA</t>
  </si>
  <si>
    <t>TUTIK NURHASANAH</t>
  </si>
  <si>
    <t>KOPI, SALE PISANG, STIK KELOR</t>
  </si>
  <si>
    <t>KOBUSA</t>
  </si>
  <si>
    <t>DUSUN MEKAR SARI DESA SANTONG KEC. KAYANGAN</t>
  </si>
  <si>
    <t>085 237 918 312</t>
  </si>
  <si>
    <t>KWT. MUTIARA</t>
  </si>
  <si>
    <t>ENIK KARYAWATI NINGSIH</t>
  </si>
  <si>
    <t>STIK DAUN KELOR, KERIPIK DAUN BEBELA, REMPEYEK</t>
  </si>
  <si>
    <t>REMUNGGEK</t>
  </si>
  <si>
    <t>JL. PENDIDIKAN RT. 004 RW. 001 DESA DAGIANG DUSUN DAGIANG TIMUR KEC. KAYANGAN</t>
  </si>
  <si>
    <t>085 205 571 251</t>
  </si>
  <si>
    <t>ATHYJAWATI</t>
  </si>
  <si>
    <t>JAWATI</t>
  </si>
  <si>
    <t>RT. 001 RW. 007 DUSUN AI BORO DESA TELUK SANTONG KECAMATAN PELAMPANG</t>
  </si>
  <si>
    <t>082 339 906 226</t>
  </si>
  <si>
    <t>MUTIARA BARU</t>
  </si>
  <si>
    <t>RINA RIANA</t>
  </si>
  <si>
    <t>DODOL RUMPUT LAUT, KERUPUK RUMPUT LAUT, KUE KERING</t>
  </si>
  <si>
    <t>AFLAH</t>
  </si>
  <si>
    <t>DUSUN SANGGARAHAN KEL LABUHAN MAPIN KEC. ALAS BARAT</t>
  </si>
  <si>
    <t>081 915 880 275</t>
  </si>
  <si>
    <t>UD. BENING</t>
  </si>
  <si>
    <t>NINING ANDRIANI</t>
  </si>
  <si>
    <t>BUBUK CABE, BUBUK KELOR</t>
  </si>
  <si>
    <t>BU CAMER GALAK</t>
  </si>
  <si>
    <t>DUSUN PASIR KEL. LABUHAN SUMBAWA KEC. LABUAN BADAS</t>
  </si>
  <si>
    <t>083 851 200 012</t>
  </si>
  <si>
    <t>DARMA SETYA ARTSHOP</t>
  </si>
  <si>
    <t>HAJJAH ROBIAH</t>
  </si>
  <si>
    <t>KAIN TENUN DAN SONGKET</t>
  </si>
  <si>
    <t>DARMA SETYA</t>
  </si>
  <si>
    <t>081 836 4148 / 0817 5787 961</t>
  </si>
  <si>
    <t>JL. TENUN TRADISIONAL, PUYUNG DESA PUYUNG KEC. JONGGAT</t>
  </si>
  <si>
    <t>Mataram, 28 Oktober 2019</t>
  </si>
  <si>
    <t>MERSEK</t>
  </si>
  <si>
    <t>PRIMA BUDAYA JAMUR</t>
  </si>
  <si>
    <t>ANDHI HERTANTO</t>
  </si>
  <si>
    <t>BUDIDAYA JAMUR DAN OLAHANNYA</t>
  </si>
  <si>
    <t>LEGENDARIS</t>
  </si>
  <si>
    <t>KEBUN SIRIH, PEMEPEK PRINGGARATA</t>
  </si>
  <si>
    <t>Mataram,           November 2019</t>
  </si>
  <si>
    <t>MAKANAN SUSHI &amp; PELECINAGAN AYAM</t>
  </si>
  <si>
    <t>DUSUN DOROPELA RT 02 DESA SONGGAJAH KECAMATAN KEMPO</t>
  </si>
  <si>
    <t>ASDORIS</t>
  </si>
  <si>
    <t>UD. RAKABUMI</t>
  </si>
  <si>
    <t>MUSMULYADI</t>
  </si>
  <si>
    <t>MILENIAL</t>
  </si>
  <si>
    <t>DUSUN LAWONTU RT 010 RW 005 DESA RISA KEC. WOHA</t>
  </si>
  <si>
    <t>0823 4143 8222</t>
  </si>
  <si>
    <t>TARA SHOP</t>
  </si>
  <si>
    <t>QASHIRATUT THARAFI</t>
  </si>
  <si>
    <t>MADU DAN PELEMBAB BIBIR</t>
  </si>
  <si>
    <t>LIP BEE</t>
  </si>
  <si>
    <t>DUSUN ORONG RT 001 RW 001 DESA ORONG BAWA KECAMATAN UTAN</t>
  </si>
  <si>
    <t>0819 1591 0864</t>
  </si>
  <si>
    <t>KAMPUNG COKLAT SENARA</t>
  </si>
  <si>
    <t>PARDAN</t>
  </si>
  <si>
    <t>OLAHAN COKLAT</t>
  </si>
  <si>
    <t>DATU COKLAT</t>
  </si>
  <si>
    <t>DUSUN SENARA DESA GENGGELANG KECAMATAN GANGGA</t>
  </si>
  <si>
    <t>0823 4190 2245</t>
  </si>
  <si>
    <t>BEECOMB HONEY</t>
  </si>
  <si>
    <t>IRHAMAYANTI</t>
  </si>
  <si>
    <t>LINGKUNGAN SELAGALAS BARU RT. 001 RW. 268 SELAGALAS KEC. SANDUBAYA</t>
  </si>
  <si>
    <t>081 2372 7307</t>
  </si>
  <si>
    <t>BLACK GARLIK</t>
  </si>
  <si>
    <t>HASANAH WATI</t>
  </si>
  <si>
    <t>ANEKA SAMBAL DAN KERIPIK</t>
  </si>
  <si>
    <t>ALDA 121</t>
  </si>
  <si>
    <t>JL. GURU LOPAN GG. MELATI NO. 02 MISPALAH PRAYA</t>
  </si>
  <si>
    <t>0819 0718 2694</t>
  </si>
  <si>
    <t>AZ-ZAHRO</t>
  </si>
  <si>
    <t>MAWARNIATUN</t>
  </si>
  <si>
    <t>KERIPIK</t>
  </si>
  <si>
    <t>JURANG MALANG, LEBAH SEMPAGA NARMADA LOMBOK BARAT</t>
  </si>
  <si>
    <t>0823 4059 3391</t>
  </si>
  <si>
    <t>YANAMIJUAN</t>
  </si>
  <si>
    <t>NI WAYAN SUPADMI</t>
  </si>
  <si>
    <t>PAINT, TOTE BAG, SCARF, SILK</t>
  </si>
  <si>
    <t>JL. KALINGGA II NO. 18 DESA GEGELANG MAJAPAHIT LINGSAR</t>
  </si>
  <si>
    <t>0819 9924 9000</t>
  </si>
  <si>
    <t>UD. OMBAK BERSATU</t>
  </si>
  <si>
    <t>YOSI EKA KURNIAWATI</t>
  </si>
  <si>
    <t>SALE PISANG, KERIPIK</t>
  </si>
  <si>
    <t>OMBAK FOOD</t>
  </si>
  <si>
    <t>KAMPUNG OMBAK, DESA BONJERUK, KECAMATAN JONGGAT</t>
  </si>
  <si>
    <t>0853 3934 6886</t>
  </si>
  <si>
    <t>Yang Menerima,</t>
  </si>
  <si>
    <t>KLP. SAMALAS FOOD</t>
  </si>
  <si>
    <t>ATIKA SUKMAWATI</t>
  </si>
  <si>
    <t>STIK BUAH NAGA, ANEKA STIK DAN KERIPIK</t>
  </si>
  <si>
    <t>SAMALAS FOOD</t>
  </si>
  <si>
    <t>DASAN AGUNG TANAK BEAK KECAMATAN BATUKLIANG UTARA</t>
  </si>
  <si>
    <t>0819 0796 3789</t>
  </si>
  <si>
    <t>MAHKOTA TAMBORA</t>
  </si>
  <si>
    <t>MAKBUL</t>
  </si>
  <si>
    <t>JL. NEUNINGAN GG. KETAPANG INDAH III LINGK. LENDANG LEKONG KEL. MANDALIKA KEC. SANDUBAYA MATARAM</t>
  </si>
  <si>
    <t>0817 5722 267</t>
  </si>
  <si>
    <t>UD. KURNIA</t>
  </si>
  <si>
    <t>KURNIAWAN</t>
  </si>
  <si>
    <t>KERUPUK IKAN</t>
  </si>
  <si>
    <t>TANAH GADANG II DESA RUMBUK KECAMATAN SAKRA KAB. LOMBOK TIMUR</t>
  </si>
  <si>
    <t>0899 7768 470</t>
  </si>
  <si>
    <t>KELOMPOK ARES</t>
  </si>
  <si>
    <t>BAIQ ROKH HILMI</t>
  </si>
  <si>
    <t>KERUPUK, KERIPIK, REMPEYEK RUMPUT LAUT</t>
  </si>
  <si>
    <t>ARES</t>
  </si>
  <si>
    <t>JL. GILI GEDE SURADADI TIMUR KARANG BARU KEC. SELAPARANG MATARAM</t>
  </si>
  <si>
    <t>0878 6524 4446</t>
  </si>
  <si>
    <t>WARA</t>
  </si>
  <si>
    <t>WAHIDA</t>
  </si>
  <si>
    <t>0852 3858 9040 / 0819 3632 4442</t>
  </si>
  <si>
    <t>LALU EDWIN SAPINDRA</t>
  </si>
  <si>
    <t>MAMIQ BREAD &amp; CAKE</t>
  </si>
  <si>
    <t>ROTI, CHESSE ROLL, PIZZA, DONAT</t>
  </si>
  <si>
    <t>GUNUNG GUNDUL DESA JEMBATAN KEMBAR KEC. LEMBAR LOMBOK BARAT</t>
  </si>
  <si>
    <t>0853 3780 6767</t>
  </si>
  <si>
    <t>RUMAH PANCAKE DURIAN LOMBOK</t>
  </si>
  <si>
    <t>SERLI SANTI</t>
  </si>
  <si>
    <t>PANCAKE DURIAN, DURIAN CUP</t>
  </si>
  <si>
    <t>PERUMAHAN GRIYA MATA HATI GEGUTU</t>
  </si>
  <si>
    <t>0819 0714 4902</t>
  </si>
  <si>
    <t>KWT. TUNAS RIDHO</t>
  </si>
  <si>
    <t>ZAETUN</t>
  </si>
  <si>
    <t>KERUPUK KULIT</t>
  </si>
  <si>
    <t>TUNAS RIDHO</t>
  </si>
  <si>
    <t>DUSUN GONTORAN DESA BATU TULIS KECAMATAN JONGGAT</t>
  </si>
  <si>
    <t>0878 6508 4714 / 0818 0372 0454</t>
  </si>
  <si>
    <t>POKLAHSAR SEDAYU PUTRI</t>
  </si>
  <si>
    <t>MASMUNISRI</t>
  </si>
  <si>
    <t>ABON IKAN DAN OLAHAN RUMPUT LAUT</t>
  </si>
  <si>
    <t>SEDAYU PUTRI</t>
  </si>
  <si>
    <t>DUSUN KARANG LANDE DESA KAYANGAN KECAMATAN KAYANGAN LOMBOK UTARA</t>
  </si>
  <si>
    <t>0823 5947 2431</t>
  </si>
  <si>
    <t>ABON KURNIA</t>
  </si>
  <si>
    <t>IPE ROHANI</t>
  </si>
  <si>
    <t>ABON IKAN</t>
  </si>
  <si>
    <t>SASAKITE</t>
  </si>
  <si>
    <t>DUSUN KURANJI BANGSAL KECAMATAN LABUAPI LOMBOK BARAT</t>
  </si>
  <si>
    <t>0878 6577 3381</t>
  </si>
  <si>
    <t>DAPUR WARA</t>
  </si>
  <si>
    <t>JL. WISMA SERUNI NO. 39 TAMAN SERUNI RT. 003 RW. 030 KEL. TAMAN SARI KEC. AMPENAN</t>
  </si>
  <si>
    <t>ANEKA KUE DAN OLAHAN KOPI</t>
  </si>
  <si>
    <t>BINA MITRA MUDA</t>
  </si>
  <si>
    <t>RUZAIK</t>
  </si>
  <si>
    <t>BUDIDAYA JAMUR</t>
  </si>
  <si>
    <t>GELOGOR TENGAH KELURAHAN GELOGOR KECAMATAN KEDIRI KAB. LOBAR</t>
  </si>
  <si>
    <t>UD. DEPOT TALIWANG</t>
  </si>
  <si>
    <t>NURHIDAYATI</t>
  </si>
  <si>
    <t>AYAM TALIWANG VACUM</t>
  </si>
  <si>
    <t>BECA BERO</t>
  </si>
  <si>
    <t>JL. AIRLANGGA NO. 1 E MATARAM</t>
  </si>
  <si>
    <t>081 836 2200</t>
  </si>
  <si>
    <t>CV. RINJANI TIRTA</t>
  </si>
  <si>
    <t>ANDRIE MUJIARTO NP</t>
  </si>
  <si>
    <t>MINYAK HERBAL</t>
  </si>
  <si>
    <t>NARE</t>
  </si>
  <si>
    <t>JL. MELATI ANJANI TIMUR RT 04 DESA ANJANI KEC, SURALAGA KAB. LOMBOK TIMUR</t>
  </si>
  <si>
    <t>0819 9768 1303</t>
  </si>
  <si>
    <t>DINAS PERINDUSTRIAN PROVINSI NUSA TENGGARA BARAT TAHUN 2020</t>
  </si>
  <si>
    <t>RV HANDCRAFTED LEATHER</t>
  </si>
  <si>
    <t>RIO VANESSA</t>
  </si>
  <si>
    <t>KERAJINAN KULIT SAPI</t>
  </si>
  <si>
    <t>JL. MADIUN NO. 9 BTN TAMAN BARU MATARAM LOMBOK</t>
  </si>
  <si>
    <t>0813 5391 5491 / 081 7579 0415</t>
  </si>
  <si>
    <t>UD. SOPIA</t>
  </si>
  <si>
    <t>M. MAKSUM S.</t>
  </si>
  <si>
    <t>PEMBERSIH ALAT DAN PERABOT RUMAH TANGGA</t>
  </si>
  <si>
    <t>GOSCLEAN</t>
  </si>
  <si>
    <t>KUMBUNG, DESA KUMBUNG KECAMATAN MASBAGIK LOTIM</t>
  </si>
  <si>
    <t>0878 8718 8448</t>
  </si>
  <si>
    <t>KOP. SYARIAH RINJANI MAKMUR SEJAHTERA</t>
  </si>
  <si>
    <t>HAKIM</t>
  </si>
  <si>
    <t>MINYAK KAYU PUTIH</t>
  </si>
  <si>
    <t>MELA FRESH</t>
  </si>
  <si>
    <t>JL. JENDERAL SUDIRMAN NO. 61 MATARAM</t>
  </si>
  <si>
    <t>0812 4630 0219</t>
  </si>
  <si>
    <t>Kepala Bidang Industri Agro</t>
  </si>
  <si>
    <t>Provinsi Nusa Tenggara Barat,</t>
  </si>
  <si>
    <t>Roni Yuhaeri, A.Pi</t>
  </si>
  <si>
    <t>NIP. 19731231 199803 1 026</t>
  </si>
  <si>
    <t>DINAS PERINDUSTRIAN PROVINSI NUSA TENGGARA BARAT TAHUN 2019 S.D 2020</t>
  </si>
  <si>
    <t>CV. GLOBAL OCEAN NORIE</t>
  </si>
  <si>
    <t>M. PUTRA SAHBAN</t>
  </si>
  <si>
    <t>NORIE</t>
  </si>
  <si>
    <t>JL. ENERGI NO. 46 A-B AMPENAN SELATAN, MATARAM</t>
  </si>
  <si>
    <t>085 338 932 007</t>
  </si>
  <si>
    <t>DAFTAR PENGAJUAN PENDAFTARAN BARCODE IKM</t>
  </si>
  <si>
    <t>LEDIVA</t>
  </si>
  <si>
    <t>LEDI VANDRIANI</t>
  </si>
  <si>
    <t xml:space="preserve">SUSU KURMA, KEBAB FROZEN, KUE </t>
  </si>
  <si>
    <t>JL. MERDEKA RAYA NO. 1 PAGESANGAN MATARAM</t>
  </si>
  <si>
    <t>RAISSA BROWNIES</t>
  </si>
  <si>
    <t>ZULISTIYANINGSIH</t>
  </si>
  <si>
    <t>BROWNIES, KUE BASAH</t>
  </si>
  <si>
    <t>GRIYA LINGKAR MANDIRI NO. 10 JL. LINGKAR SELATAN MATARAM</t>
  </si>
  <si>
    <t>087765531120</t>
  </si>
  <si>
    <t>0813 5363 9508 / 0817 5788 048</t>
  </si>
  <si>
    <t>AL KAUTSAR</t>
  </si>
  <si>
    <t>JOHAR TAUHID</t>
  </si>
  <si>
    <t>MINUMAN NATA DE COCO</t>
  </si>
  <si>
    <t>PERUMAHAN BALE PELANGI BLOK D NO. 24 DESA SANDIK KEC. BATULAYAR KAB. LOBAR</t>
  </si>
  <si>
    <t>0819 0777 1133</t>
  </si>
  <si>
    <t>CV. SUMBER DAYA TANI</t>
  </si>
  <si>
    <t>OMEGA BIO</t>
  </si>
  <si>
    <t>WIBOWO SUJOKO</t>
  </si>
  <si>
    <t>PRODUK CAIR SEHAT DAN RAMAH LINGKUNGAN BIOTANK</t>
  </si>
  <si>
    <t>JL. HALMAHERA NO. 16 KELURAHAN REMBIGA MATARAM</t>
  </si>
  <si>
    <t>0822 4723 6917</t>
  </si>
  <si>
    <t>NUR AKIFA</t>
  </si>
  <si>
    <t>ERNAWATI</t>
  </si>
  <si>
    <t>KOPI, ROTI, KUE , MASAKAN OLAHAN</t>
  </si>
  <si>
    <t>ORI NDAI</t>
  </si>
  <si>
    <t>JL. PANJI WAGKO NO 12 KEKALIK KELURAHAN KEKALIK KECAMATAN SEKARBELA MATARAM</t>
  </si>
  <si>
    <t>0823 4038 4738</t>
  </si>
  <si>
    <t>UD. RESTU IBU</t>
  </si>
  <si>
    <t>LALU SURYA DARMA PUTRA</t>
  </si>
  <si>
    <t>MESIN BOR, MESIN PERTANIAN, MESIN MIXER PAKAN TERNAK, MESIN INDUSTRI</t>
  </si>
  <si>
    <t>RIT / RESTU IBU TEKNIK</t>
  </si>
  <si>
    <t>JL. RAMBAN BIAK, LENEK DAYA, AIKMEL KAB. LOMBOK TIMUR</t>
  </si>
  <si>
    <t>0878 9795 6999</t>
  </si>
  <si>
    <t>RUDI ANDREAN</t>
  </si>
  <si>
    <t>0878 3656 6062</t>
  </si>
  <si>
    <t>OBAT HERBAL</t>
  </si>
  <si>
    <t>LEKONG PITUK RT. 05 DESA TETE BATU SELATAN KECAMATAN SIKUR KAB. LOMBOK TIMUR</t>
  </si>
  <si>
    <t>LUKLU' UMMAKNUUN</t>
  </si>
  <si>
    <t>FASHION MUSLIM / HIJAB</t>
  </si>
  <si>
    <t>MOONLIGHT</t>
  </si>
  <si>
    <t>JL. SETYAKI NO. 8 SEGANTENG KARANG BANGKET KELURAHAN CAKRA SELATAN KECAMATAN CAKRANEGARA MATARAM</t>
  </si>
  <si>
    <t>0877 7371 8938</t>
  </si>
  <si>
    <t>MOONLIGHT HIJAB</t>
  </si>
  <si>
    <t>INDI JAYA</t>
  </si>
  <si>
    <t>BAU INTAN</t>
  </si>
  <si>
    <t>ANEKA KOPI DAN MAKANAN</t>
  </si>
  <si>
    <t>KOPI MANGET LOMBOK</t>
  </si>
  <si>
    <t>JL. BANDA SRAYA NO. 35 PAGUTAN KOTA MATARAM</t>
  </si>
  <si>
    <t>0817 5704 707</t>
  </si>
  <si>
    <t>LOMBOK CORNIS</t>
  </si>
  <si>
    <t>SUMARNI</t>
  </si>
  <si>
    <t>LOMBOK CORNIST</t>
  </si>
  <si>
    <t>PERUMAHAN GRAND MUSLIM BLOC C/25 DESA TERONG TAWAH KEC. LABUAPI KAB. LOMBOK BARAT</t>
  </si>
  <si>
    <t>0823 4197 8989</t>
  </si>
  <si>
    <t>KUE / JAJANAN OLAHAN JAGUNG DAN KEDELAI</t>
  </si>
  <si>
    <t>DAPUR NR</t>
  </si>
  <si>
    <t>NURI NOVIANTHY</t>
  </si>
  <si>
    <t>JL. MENINTING X NO. 3 BTN KEKALIK MATARAM</t>
  </si>
  <si>
    <t>0819 0700 0038</t>
  </si>
  <si>
    <t>LUSIA</t>
  </si>
  <si>
    <t>RUSMIYATI</t>
  </si>
  <si>
    <t>KOPI, SUSU KEDELAI</t>
  </si>
  <si>
    <t>GOEBUK</t>
  </si>
  <si>
    <t>0819 1577 6170</t>
  </si>
  <si>
    <t>JL. FLAMBOYAN NO. 13 PERUMNAS LABUHAN HAJI KAB. LOMBOK TIMUR</t>
  </si>
  <si>
    <t>KOPI PENGSONG</t>
  </si>
  <si>
    <t>NUR AIDA</t>
  </si>
  <si>
    <t>JL. RAYA PENGSONG PERUMAHAN GRIYA  PEREMBUN ASRI BLOK L NO. 5 PERAMPUAN KAB. LOBAR</t>
  </si>
  <si>
    <t>0823 5919 1086</t>
  </si>
  <si>
    <t>CV. ASSYAHID KETAPANG</t>
  </si>
  <si>
    <t>SWIRA EKALINA</t>
  </si>
  <si>
    <t>PAKAIAN</t>
  </si>
  <si>
    <t>ZAFOOTA</t>
  </si>
  <si>
    <t>DUSUN KETAPANG RT. 003 DESA GEGERUNG KEC. LINGSAR KAB. LOMBOK BARAT</t>
  </si>
  <si>
    <t>0819 1735 1903</t>
  </si>
  <si>
    <t>GEDE SUKARMA DIJAYA</t>
  </si>
  <si>
    <t>SEPEDA LINSTRIK</t>
  </si>
  <si>
    <t>LE-BUI</t>
  </si>
  <si>
    <t>STIP PARK PROVINSI NTB JL. BAY PASS ZIMA II DESA LELEDE, KEC. KEDIRI KAB. LOBAR</t>
  </si>
  <si>
    <t>0819 1771 1720</t>
  </si>
  <si>
    <t>WIRE GUITAR CRAFTS</t>
  </si>
  <si>
    <t>WIRAHADI KUSUMA</t>
  </si>
  <si>
    <t>GITAR</t>
  </si>
  <si>
    <t>DUSUN BURUKELAK SAKRA SELATAN KEC. SAKRA LOMBOK TIMUR</t>
  </si>
  <si>
    <t>0819 1839 4672</t>
  </si>
  <si>
    <t>LOYOK KREATIF</t>
  </si>
  <si>
    <t>AGUS HARTADI</t>
  </si>
  <si>
    <t>KERAJINAN BAMBU</t>
  </si>
  <si>
    <t>TERENG GADING</t>
  </si>
  <si>
    <t>DUSUN LOYOK TIMUR DESA LOYOK KEC. SIKUR KAB. LOBAR</t>
  </si>
  <si>
    <t>0819 9795 4939</t>
  </si>
  <si>
    <t>HARMONY BERUGAK LOMBOK COFFEE</t>
  </si>
  <si>
    <t>L. IHWAN SETIADI</t>
  </si>
  <si>
    <t>COFFEE</t>
  </si>
  <si>
    <t>TOJANG BEDENG PETAK RT/RW 002 DASAN LEKONG KEC. SUKAMULIA KAB. LOTIM</t>
  </si>
  <si>
    <t>0852 3866 6167</t>
  </si>
  <si>
    <t>KELOMPOK AURBAMBOO COMMUNITY</t>
  </si>
  <si>
    <t>KELOMPOK AURBAMBOO COMMUNITY ROGI SANTOSO</t>
  </si>
  <si>
    <t>BAMBU</t>
  </si>
  <si>
    <t>AURBAMBOO</t>
  </si>
  <si>
    <t>JL. RAYA SEMBALUN LAWANG DUSUN MAPAKIN KEC. SEMBALUN LOMBOK TIMUR</t>
  </si>
  <si>
    <t>0818 1810 7283</t>
  </si>
  <si>
    <t>UD. KAAFFAH</t>
  </si>
  <si>
    <t>KAAFFAH</t>
  </si>
  <si>
    <t>BINA KELUARGA REMAJA / BKR</t>
  </si>
  <si>
    <t>MAJERUN</t>
  </si>
  <si>
    <t>MINYAK KELAPA</t>
  </si>
  <si>
    <t>BKR MD MASA DEPAN</t>
  </si>
  <si>
    <t>DUSUN PUNIK JAYA DESA LENDANG NANGKA KEC. MASBAGIK LOTIM</t>
  </si>
  <si>
    <t>0819 9795 5825</t>
  </si>
  <si>
    <t>AL-IFFAH</t>
  </si>
  <si>
    <t>ZAINI</t>
  </si>
  <si>
    <t>NADIMU</t>
  </si>
  <si>
    <t>DASAN TIRPAS DESA TRINADI KEC. LABUHAN HAJI LOMBOK TIMUR</t>
  </si>
  <si>
    <t>087 863 990 008</t>
  </si>
  <si>
    <t>ZAENI ICE CREAM</t>
  </si>
  <si>
    <t>ZAENUL HALIK</t>
  </si>
  <si>
    <t>ICE CREAM</t>
  </si>
  <si>
    <t>DUSUN SENTUL RT/RW 002/001 DESA PENDUA KEC. KAYANGAN LOMBOK UTARA</t>
  </si>
  <si>
    <t>0852 5345 6725</t>
  </si>
  <si>
    <t>CV. LE-BUI (LOMBOK E-BIKE BUILDER)</t>
  </si>
  <si>
    <t>DAPUR SYADZWINA</t>
  </si>
  <si>
    <t>TRI SETIORINI</t>
  </si>
  <si>
    <t>KUE BASAH</t>
  </si>
  <si>
    <t>TOTANG RASA</t>
  </si>
  <si>
    <t>JL. GARUDA NO. 20 RT/RW 01/001 SUMBAWA BESAR</t>
  </si>
  <si>
    <t>0818 560 694</t>
  </si>
  <si>
    <t>KELOMPOK KERAJINAN TENUN KEMANGI</t>
  </si>
  <si>
    <t>SUMIATI</t>
  </si>
  <si>
    <t>SARUNG TENUN TRADISIONAL</t>
  </si>
  <si>
    <t>TAROA</t>
  </si>
  <si>
    <t>DUSUN SAKA RT 05 RW 02 DESA MANGGE ASI KEC. DOMPU KAB. DOMPU</t>
  </si>
  <si>
    <t>0823 4095 6538</t>
  </si>
  <si>
    <t>Mataram, 9 November 2020</t>
  </si>
  <si>
    <t>BISCUIT RUMPUT LAUT</t>
  </si>
  <si>
    <t>DANA APBD</t>
  </si>
  <si>
    <t>DANA APBN</t>
  </si>
  <si>
    <t>PEJARING INDAH</t>
  </si>
  <si>
    <t>MADAOI</t>
  </si>
  <si>
    <t>proses</t>
  </si>
  <si>
    <t>ditolak</t>
  </si>
  <si>
    <t>Keterangan</t>
  </si>
  <si>
    <t>DAFTAR PENGAJUAN PENDAFTARAN MEREK IKM YANG DITOLAK DAN PROSES SANGGAH</t>
  </si>
  <si>
    <t>DINAS PERINDUSTRIAN PROVINSI NUSA TENGGARA BARAT TAHUN 2021</t>
  </si>
  <si>
    <t>NURNANIDA</t>
  </si>
  <si>
    <t>DAPUR KHANSSA</t>
  </si>
  <si>
    <t>CATERING</t>
  </si>
  <si>
    <t>JL. DANAU JEMPANG NO. 4 PAGUTAN PERMAI</t>
  </si>
  <si>
    <t>081 736 4680</t>
  </si>
  <si>
    <t>DESA / KELURAHAN</t>
  </si>
  <si>
    <t>PAGUTAN BARAT</t>
  </si>
  <si>
    <t>ARMINI</t>
  </si>
  <si>
    <t>JUS JAGUNG</t>
  </si>
  <si>
    <t>DAE AJI</t>
  </si>
  <si>
    <t>JL. HOSCOKRO AMINOTO GG BHINEKA NO. 6 KAMASAN MONJOK, KEC. SELAPARANG KOTA MATARAM</t>
  </si>
  <si>
    <t>MONJOK</t>
  </si>
  <si>
    <t>0823 4139 5450</t>
  </si>
  <si>
    <t>KUPI JEBAG GAWAH SENARU LOMBOK</t>
  </si>
  <si>
    <t>HADIANTO</t>
  </si>
  <si>
    <t>JL. GAHARU NO. 3 KOMPLEK KEHUTANAN PAGESANGAN MATARAM</t>
  </si>
  <si>
    <t>PAGESANGAN</t>
  </si>
  <si>
    <t>0822 3799 2654</t>
  </si>
  <si>
    <t>GO GRILL HOUSE</t>
  </si>
  <si>
    <t>ISMI ISTI WAHIDA ISYA, ST</t>
  </si>
  <si>
    <t>RESTORAN MASAKAN PANGGANGAN DAGING , AYAM, IKAN</t>
  </si>
  <si>
    <t>JL. GUNUNG MERAPI NO. 158 A DASAN AGUNG BARU KEC. SELAPARANG MATARAM</t>
  </si>
  <si>
    <t>DASAN AGUNG BARU</t>
  </si>
  <si>
    <t>0818 0366 3900</t>
  </si>
  <si>
    <t>ANASANGGIRI</t>
  </si>
  <si>
    <t>ALMAH</t>
  </si>
  <si>
    <t>DENDENG DAN ABON IKAN</t>
  </si>
  <si>
    <t>JL. PATUH PATUT PACU LINGKUNGAN GATEP</t>
  </si>
  <si>
    <t>AMPENAN SELATAN</t>
  </si>
  <si>
    <t>0812 9176 8743</t>
  </si>
  <si>
    <t>RENGIK</t>
  </si>
  <si>
    <t>ANDRO MEDA TEQY</t>
  </si>
  <si>
    <t>KERIPIK BUAH-BUAHAN</t>
  </si>
  <si>
    <t>JL. REBAN NO. 17 KARANG SUKUN</t>
  </si>
  <si>
    <t>MATARAM TIMUR</t>
  </si>
  <si>
    <t>0853 3882 4243</t>
  </si>
  <si>
    <t>ANUGERAH DESAIN</t>
  </si>
  <si>
    <t>BIANG GIANTO</t>
  </si>
  <si>
    <t>MADU HERBAL DAN KERAJINAN</t>
  </si>
  <si>
    <t>JL. INDUSTRI NO. 15 AMPENAN MATARAM</t>
  </si>
  <si>
    <t>TAMAN SARI</t>
  </si>
  <si>
    <t>0812 3719 880</t>
  </si>
  <si>
    <t>MAYANG KENCAK</t>
  </si>
  <si>
    <t>ERMAYANI</t>
  </si>
  <si>
    <t>SAMBAL TAHU MERCON, WARUNG NASI, JAJAN TAREK, KERIPIK TALAS</t>
  </si>
  <si>
    <t>JL. MASJID AL-MUTTAQIN BANJAR DASAN AGUNG</t>
  </si>
  <si>
    <t xml:space="preserve">DASAN AGUNG </t>
  </si>
  <si>
    <t>0878 6401 9136 / 0838 3290 1203</t>
  </si>
  <si>
    <t>HAWO COFFEE</t>
  </si>
  <si>
    <t>RENI NURSAFITRI</t>
  </si>
  <si>
    <t>BIJI DAN BUBUK KOPI</t>
  </si>
  <si>
    <t>JL. JATILUHUR V BLOK K 27 BTN KEKALIK BARU</t>
  </si>
  <si>
    <t>KARANG PULE</t>
  </si>
  <si>
    <t>0812 4652 0976</t>
  </si>
  <si>
    <t>OGURA_KU</t>
  </si>
  <si>
    <t>SURYA ULFA</t>
  </si>
  <si>
    <t>CAKE / KUE</t>
  </si>
  <si>
    <t>JL. GILI TRAWANGAN NO. 24 TAMAN KARANG BARU MATARAM</t>
  </si>
  <si>
    <t>KARANG BARU</t>
  </si>
  <si>
    <t>0818 0527 0777</t>
  </si>
  <si>
    <t>KEPITING GIBUNG</t>
  </si>
  <si>
    <t>DESY KURNIAWATI</t>
  </si>
  <si>
    <t>RESTORAN SEAFOOD, AYAM DLL</t>
  </si>
  <si>
    <t>JL. MAJAPAHIT NO. 90 MATARAM</t>
  </si>
  <si>
    <t>0878 6476 0808</t>
  </si>
  <si>
    <t>CEMAL CEMIL LOMBOK</t>
  </si>
  <si>
    <t>RINDY ANTIKA</t>
  </si>
  <si>
    <t>JASA PENYEDIAAN  MAKANAN DAN MINUMAN, ANGKRINGAN</t>
  </si>
  <si>
    <t>JL. TAMAN SEJAHTERA II NO. 3 AMPENAN</t>
  </si>
  <si>
    <t>PEJERUK</t>
  </si>
  <si>
    <t>0823 4046 0048</t>
  </si>
  <si>
    <t>NASI KUNING LEGEN AMPENAN</t>
  </si>
  <si>
    <t>ANG LIE FANG</t>
  </si>
  <si>
    <t>NASI KUNING / WRUNG MAKAN TRADISIONAL</t>
  </si>
  <si>
    <t>JL. RAJAWALI, KOMP. PERTOKOAN RAJAWALI BLOK A NO. 2 CAKRANEGARA</t>
  </si>
  <si>
    <t>081 855 6581</t>
  </si>
  <si>
    <t>HULWATURRO'YI</t>
  </si>
  <si>
    <t>JL. SULTAN KAHARUDIN NO. 23 KARANG PULE KEC. SEKARBELA MATARAM</t>
  </si>
  <si>
    <t>0819 9965 8000</t>
  </si>
  <si>
    <t>MINUMAN JAHE</t>
  </si>
  <si>
    <t>MY JAHE</t>
  </si>
  <si>
    <t>KEDAI MAKPRUULL</t>
  </si>
  <si>
    <t>DARA AYU SASONGKO</t>
  </si>
  <si>
    <t>JL. PANJI TILAR NEGARA NO. 11 MATARAM</t>
  </si>
  <si>
    <t>TANJUNG KARANG PERMAI</t>
  </si>
  <si>
    <t>0819 1599 8080</t>
  </si>
  <si>
    <t>SERE</t>
  </si>
  <si>
    <t>VERA ELIZABETH HUTASOIT</t>
  </si>
  <si>
    <t>PERHIASAN MUTIARA</t>
  </si>
  <si>
    <t>PERUM RIVERSIDE PARK RESIDENCE BLOK A19, RT. 002 RW. 163 MAYURA CAKRANEGARA</t>
  </si>
  <si>
    <t>MAYURA</t>
  </si>
  <si>
    <t>0818 0361 4455</t>
  </si>
  <si>
    <t>SF GOAT DAIRY</t>
  </si>
  <si>
    <t>WAWAN SETIAWAN</t>
  </si>
  <si>
    <t>OLAHAN SUSU KAMBING</t>
  </si>
  <si>
    <t>0822 4595 3281</t>
  </si>
  <si>
    <t>TAWLIN</t>
  </si>
  <si>
    <t>LILIN UDIANTI</t>
  </si>
  <si>
    <t>MADU DAN OLAHANNYA</t>
  </si>
  <si>
    <t>JL. KRAKATAU PERUMAHAN GEGUTU INDAH NO. 9 DESA KEKERI KEC. GUNUNG SARI</t>
  </si>
  <si>
    <t>KEKERI</t>
  </si>
  <si>
    <t>0878 6320 7740</t>
  </si>
  <si>
    <t>BALE BAHARI</t>
  </si>
  <si>
    <t xml:space="preserve">ANITA PUJI LESTARI </t>
  </si>
  <si>
    <t>OLAHAN IKAN, UNGGAS, DAGING</t>
  </si>
  <si>
    <t>JL. PERMATA BC 18 BTN BUMI SELAPARANG ASRI LOMBOK BARAT</t>
  </si>
  <si>
    <t>MIDANG</t>
  </si>
  <si>
    <t>0819 0799 9393 / 0819 0486 4545</t>
  </si>
  <si>
    <t>ASYRAF COFFEE</t>
  </si>
  <si>
    <t>MARYATI</t>
  </si>
  <si>
    <t>KOPI BUBUK / KOPI ROASTED BEAN</t>
  </si>
  <si>
    <t>JL. RAYA KEKERI NO. 8 GEGUTU RABAN DASAN GERIA LOMBOK BARAT</t>
  </si>
  <si>
    <t>DASAN GERIA</t>
  </si>
  <si>
    <t>081 7570 6554</t>
  </si>
  <si>
    <t>BENGKEL OKE LAS</t>
  </si>
  <si>
    <t>SAIFUL HAQ</t>
  </si>
  <si>
    <t>PERBENGKELAN DAN REKAYASA LOGAM</t>
  </si>
  <si>
    <t>OKE LAS</t>
  </si>
  <si>
    <t>DUSUN TEGAL DESA MENINTING KECAMATAN BATULAYAR</t>
  </si>
  <si>
    <t>MENINTING</t>
  </si>
  <si>
    <t>'0819 1799 2667</t>
  </si>
  <si>
    <t>PAWON PENGSONG</t>
  </si>
  <si>
    <t>KOPI SERBAT JAHE</t>
  </si>
  <si>
    <t>JL RAYA PENGSONG PERUMAHAN GRIYA PEREMBUN ASRI BLOK L 05 PERAMPUAN KEC. LABUAPI LOMBOK BARAT</t>
  </si>
  <si>
    <t>PERAMPUAN</t>
  </si>
  <si>
    <t>PEMPEK CATUR WARGA</t>
  </si>
  <si>
    <t>PEMPEK</t>
  </si>
  <si>
    <t>SHINTA WULAN SARI</t>
  </si>
  <si>
    <t>TERONGTAWAH</t>
  </si>
  <si>
    <t>0878 2473 7571</t>
  </si>
  <si>
    <t>NENG PEYEK</t>
  </si>
  <si>
    <t>ATNING SUARI</t>
  </si>
  <si>
    <t>REMPEYEK, KUE BASAH, KUE KERING</t>
  </si>
  <si>
    <t>SERENGAT SELATAN PRAYA LOMBOK TENGAH</t>
  </si>
  <si>
    <t>PRAPEN</t>
  </si>
  <si>
    <t>KEDATUK</t>
  </si>
  <si>
    <t>SAUDAH</t>
  </si>
  <si>
    <t>TENUN DAN KUE BASAH KUE KERING</t>
  </si>
  <si>
    <t>KEMBANG KERANG DAYA DUSUN CEMPAKA PUTIH, JL. SEGARA ANAK KEC. AIKMEL LOMBOK TIMUR</t>
  </si>
  <si>
    <t>KEMBANG KERANG DAYA</t>
  </si>
  <si>
    <t>0819 9924 8916</t>
  </si>
  <si>
    <t>BUDINTEN</t>
  </si>
  <si>
    <t>ANEKA KUE KERING DAN OLAHAN IKAN</t>
  </si>
  <si>
    <t>DUSUN KANDANG KAOQ DESA TANJUNG KEC. TANJUNG LOMBOK UTARA</t>
  </si>
  <si>
    <t>TANJUNG</t>
  </si>
  <si>
    <t>0819 0761 2243</t>
  </si>
  <si>
    <t>MB MADU BAYAN</t>
  </si>
  <si>
    <t>SAPTAHANDI</t>
  </si>
  <si>
    <t>MADU DAN BIBIT</t>
  </si>
  <si>
    <t>DUSUN SUKADANA DESA SUKADANA KEC. BAYAN LOMBOK UTARA</t>
  </si>
  <si>
    <t>SUKADANA</t>
  </si>
  <si>
    <t>0819 3391 0369</t>
  </si>
  <si>
    <t>RUSMIATI</t>
  </si>
  <si>
    <t>KUE TART BROWNIES</t>
  </si>
  <si>
    <t>USRAH CAKE</t>
  </si>
  <si>
    <t>KANANGA</t>
  </si>
  <si>
    <t>0823 3929 5771</t>
  </si>
  <si>
    <t>DESA KANANGA RT 10 RW 05 KABUPATEN BIMA</t>
  </si>
  <si>
    <t>SYAHIDNA</t>
  </si>
  <si>
    <t>SYAHIDAH AMANIAH</t>
  </si>
  <si>
    <t>BAJU BUSANA MUSLIM, DESAIN PAKAIAN</t>
  </si>
  <si>
    <t>JL. JENDERAL SUDIRMAN RT. 008 RW. 005 KEL. SAMILI KEC. WOHA KAB. BIMA</t>
  </si>
  <si>
    <t>SAMILI</t>
  </si>
  <si>
    <t>0813 3798 3985</t>
  </si>
  <si>
    <t>ANASANGGINI</t>
  </si>
  <si>
    <t>SRI WAHYUNI</t>
  </si>
  <si>
    <t>DOMPET, TAS</t>
  </si>
  <si>
    <t>PENJAHIT WAHYUNI RT. 08 RW. 02 DESA ROKA KEC. BELO KAB. BIMA</t>
  </si>
  <si>
    <t>ROKA</t>
  </si>
  <si>
    <t>RAKHANZA</t>
  </si>
  <si>
    <t>IMRAN</t>
  </si>
  <si>
    <t>TAS, DOMPET, SEPATU AKSESORIS</t>
  </si>
  <si>
    <t>JL. MULTAZAM RT. 08 RW. 03 KEL. RABANGGODU SELATAN KOTA BIMA</t>
  </si>
  <si>
    <t>RABANGODU SELATAN</t>
  </si>
  <si>
    <t>0823 4027 3279</t>
  </si>
  <si>
    <t>JL. KESRA VII/77 PERUMNAS TANJUNG KARANG PERMAI MATARAM</t>
  </si>
  <si>
    <t>MA'ME</t>
  </si>
  <si>
    <t>SYAIFUL HARDI</t>
  </si>
  <si>
    <t>KOSMETIK</t>
  </si>
  <si>
    <t>JL. GUNUNG PENGSONH DUSUN PAOK KEMBAR RT. 05 DESA TELAGAWARU LOMBOK BARAT</t>
  </si>
  <si>
    <t>TELAGAWARU</t>
  </si>
  <si>
    <t>0877 6598 1913</t>
  </si>
  <si>
    <t>NATURADIC</t>
  </si>
  <si>
    <t>MAHACITA ANDANALUSIA</t>
  </si>
  <si>
    <t>KOSMETIC</t>
  </si>
  <si>
    <t>JL. PANJI WANGKO NO 14 KEKALIK MATARAM</t>
  </si>
  <si>
    <t>KEKALIK JAYA</t>
  </si>
  <si>
    <t>0819 1705 4125</t>
  </si>
  <si>
    <t>BATASARI</t>
  </si>
  <si>
    <t>YANI ANDRIYANI</t>
  </si>
  <si>
    <t>JL. SEMANGKA NO. 5 KARANG TALIWANG CAKRANEGARA MATARAM</t>
  </si>
  <si>
    <t>08</t>
  </si>
  <si>
    <t>KARANG TALIWANG</t>
  </si>
  <si>
    <t>JAMUR SASAK</t>
  </si>
  <si>
    <t>WIRASANDI</t>
  </si>
  <si>
    <t>JAMUR TIRAM YANG DIOLAH</t>
  </si>
  <si>
    <t>JL. BUNG KARNO RT. 03 PETEMON PAGUTAN TIMUR MATARAM</t>
  </si>
  <si>
    <t>PAGUTAN TIMUR</t>
  </si>
  <si>
    <t>0819 0766 7711</t>
  </si>
  <si>
    <t>LASINGAN</t>
  </si>
  <si>
    <t>ISKANDAR ZULKARNAIN</t>
  </si>
  <si>
    <t>KACANG MEDE, KOPI, VANILI, GULA AREN COKLAT</t>
  </si>
  <si>
    <t>JL. ADE IRMA SURYANI GG PANDA 1 BLOK B NO 39 MONJOK PERLUASAN</t>
  </si>
  <si>
    <t>0878 64186170</t>
  </si>
  <si>
    <t>URBAN FARMING</t>
  </si>
  <si>
    <t>NARITA AMNI ROSADI</t>
  </si>
  <si>
    <t>PERTANIAN TERKAIT DENGAN PRAKTIK AGRIKULTUR DAN PERTANIAN</t>
  </si>
  <si>
    <t>JL. BANDA NO. 194 KARANG UJUNG AMPENAN MATARAM</t>
  </si>
  <si>
    <t>DAYAN PEKEN</t>
  </si>
  <si>
    <t>0859 5158 1749</t>
  </si>
  <si>
    <t>RUMAH KAOS LOMBOK</t>
  </si>
  <si>
    <t>LINA ARYATI</t>
  </si>
  <si>
    <t>KAOS, JAKET, KAOS POLO, T-SHIRT BORDIR</t>
  </si>
  <si>
    <t>JL. CHAIRIL ANWAR NO. 1 KARANG KELEBUT CAKRANEGARA</t>
  </si>
  <si>
    <t>CAKRANEGARA SELATAN</t>
  </si>
  <si>
    <t>0818 0529 1815</t>
  </si>
  <si>
    <t>CAKRANEGARA BARAT</t>
  </si>
  <si>
    <t>VAPORA</t>
  </si>
  <si>
    <t>CV.PUTRA JAYA KENCANA</t>
  </si>
  <si>
    <t>I NYOMAN PUTRA ASTAWAN</t>
  </si>
  <si>
    <t>MINYAK GORENG</t>
  </si>
  <si>
    <t>JL. PANTAI SIRE NO. 18 ABIAN TUBUH SELATAN RT/RW 003/144 CAKRANEGARA MATARAM</t>
  </si>
  <si>
    <t>CAKRANEGARA SELATAN BARU</t>
  </si>
  <si>
    <t>0819 1747 4075</t>
  </si>
  <si>
    <t>GUNUNG SASAK</t>
  </si>
  <si>
    <t>DEDI SETIADI</t>
  </si>
  <si>
    <t>JL. ABDUL KADIR MUNSYI PUNIA SABA RT 002 / RW 087 MATARAM</t>
  </si>
  <si>
    <t>PUNIA</t>
  </si>
  <si>
    <t>0877 6503 0503</t>
  </si>
  <si>
    <t>GILIA LOMBOK PEARL</t>
  </si>
  <si>
    <t>AMALIA MANGIVERA</t>
  </si>
  <si>
    <t>PERHIASAN</t>
  </si>
  <si>
    <t>PURI PENGHULU AGUNG BLOK B NO. 18 AMPENAN MATARAM</t>
  </si>
  <si>
    <t>0852 1107 6615</t>
  </si>
  <si>
    <t>MORI TAHO ELECTRIC</t>
  </si>
  <si>
    <t>BUDIMAN SAPUTRA</t>
  </si>
  <si>
    <t>SEPEDA LISTRIK</t>
  </si>
  <si>
    <t>JL. LINTAS SANEO DUSUN SALEKO ATAS DESA SORISAKOLO</t>
  </si>
  <si>
    <t>SORI SALOKO</t>
  </si>
  <si>
    <t>0823 4163 3271</t>
  </si>
  <si>
    <t>PT. OLAT MARAS</t>
  </si>
  <si>
    <t>AHMAD JAYA</t>
  </si>
  <si>
    <t>NGEBUTS</t>
  </si>
  <si>
    <t>KOMPLEK UNIVERSITAS TEKNOLOGI SUMBAWA</t>
  </si>
  <si>
    <t>SUMBAWA</t>
  </si>
  <si>
    <t>0852 3912 3444</t>
  </si>
  <si>
    <t>CV. SAGARA JAYA TEKNIK</t>
  </si>
  <si>
    <t>ABDUL HAFIZ</t>
  </si>
  <si>
    <t>MESIN PERTANIAN</t>
  </si>
  <si>
    <t>SAGARA</t>
  </si>
  <si>
    <t>JL. PESIRAMAN, DESA LENEK PESIRAMAN KEC. LENEK KAB. LOMBOK TIMUR</t>
  </si>
  <si>
    <t>PESIRAMAN</t>
  </si>
  <si>
    <t>JL. ANGGUR 4 NO. 10 PERUM LINGKAR ASRI TERONGTAWAH KEC. LABUAPI KAB. LOMBOK BARAT</t>
  </si>
  <si>
    <t>MATARAM TEKNIK</t>
  </si>
  <si>
    <t>NAZAR SUSAN, ST</t>
  </si>
  <si>
    <t>MESIN PERTANIAN, PENGOLAH SAMPAH, ALAT INOVASI</t>
  </si>
  <si>
    <t>DUSUN LEMBAR DESA LEMBAR SELATAN KEC. LEMBAR KAB. LOMBOK BARAT</t>
  </si>
  <si>
    <t>LEMBAR SELATAN</t>
  </si>
  <si>
    <t>0819 1709 1689</t>
  </si>
  <si>
    <t>UD. JIHAN</t>
  </si>
  <si>
    <t>SRI SOFIATI SOLEHATON</t>
  </si>
  <si>
    <t>THE PALA MINUMAN HERBAL</t>
  </si>
  <si>
    <t>YE GA TEA</t>
  </si>
  <si>
    <t>KAMPUNG PEDALAMAN DESA KOPANG REMBIGA KEC. KOPANG KAB. LOMBOK TENGAH</t>
  </si>
  <si>
    <t>KOPANG REMBIGA</t>
  </si>
  <si>
    <t>0877 6503 3424</t>
  </si>
  <si>
    <t>NIAT BAIK BAKERY</t>
  </si>
  <si>
    <t>NOVITA DEWI ARYANI</t>
  </si>
  <si>
    <t>ROTY DAN BAKERY</t>
  </si>
  <si>
    <t>JL. SRIWIJAYA 307 MATARAM</t>
  </si>
  <si>
    <t>PAGESANGAN TIMUR</t>
  </si>
  <si>
    <t>0896 7500 5588</t>
  </si>
  <si>
    <t>REMPAH AJAIB ISTIMEWA</t>
  </si>
  <si>
    <t>BUMBU MASAKAN DAN SAMBAL</t>
  </si>
  <si>
    <t>JL. PANJI WANGKO NO 12 KEKALIK MATARAM</t>
  </si>
  <si>
    <t>HSM HJ. SALMAH MOERAD</t>
  </si>
  <si>
    <t>AHMAD MOERAD</t>
  </si>
  <si>
    <t>AYAM TALIWANG</t>
  </si>
  <si>
    <t>JL. ADE IRMA SURYANI GG UNGGAS 2 NO. 1 KARANG TALIWANG CAKRANEGARA KOTA MATARAM</t>
  </si>
  <si>
    <t>0819 3243 9856</t>
  </si>
  <si>
    <t>ABA HARITS</t>
  </si>
  <si>
    <t>ENDRO YUWONO</t>
  </si>
  <si>
    <t>JL. SEMBADA INDAH III NO. 7 KEKALIK JAYA SEKARBELA MATARAM</t>
  </si>
  <si>
    <t>0813 3850 5444</t>
  </si>
  <si>
    <t>RIMBA</t>
  </si>
  <si>
    <t>ABDUL NAJIB BAFADAL</t>
  </si>
  <si>
    <t>MINYAK SUMBAWA, MINYAK TRADISIONAL, MINYAK GOSOK</t>
  </si>
  <si>
    <t>LINGK. ARAB KEL. ARAB KENANGAN KEC. TALIWANG SUMBAWA BARAT</t>
  </si>
  <si>
    <t>ARAB KENANGAN</t>
  </si>
  <si>
    <t>0819 0718 6444</t>
  </si>
  <si>
    <t>CV. ORGANIK LOMBOK</t>
  </si>
  <si>
    <t>SEPTIA ERIANTY</t>
  </si>
  <si>
    <t>KARYA SENI KERTAS, KERTAS PEMBUNGKUS, KARDUS</t>
  </si>
  <si>
    <t>IWRAP</t>
  </si>
  <si>
    <t>JL. NURAKSA NO. 10 LINGK. ANYAR TAMAN PLTD PAGESANGAN TIMUR MATARAM</t>
  </si>
  <si>
    <t>0819 0102 5035</t>
  </si>
  <si>
    <t>MARINE BOTANICALS</t>
  </si>
  <si>
    <t>FATIH CARFT</t>
  </si>
  <si>
    <t>SAPRIADI</t>
  </si>
  <si>
    <t>ROTAN DAN KETAK</t>
  </si>
  <si>
    <t>PAJANGAN DUSUN PONGGONG DESA DASAN BARU KOPANG LOMBOK TENGAH</t>
  </si>
  <si>
    <t>DASAN BARU</t>
  </si>
  <si>
    <t>0819 3674 6396</t>
  </si>
  <si>
    <t>KARYA LOMBOK</t>
  </si>
  <si>
    <t>ANTONI</t>
  </si>
  <si>
    <t>KERAJINAN BAMBU DAN KAYU</t>
  </si>
  <si>
    <t>HUMBLE JUNGLE</t>
  </si>
  <si>
    <t>JL. H. MANSUR RT. 01 DUSUN KOLOH BERORA DESA MENGGALA KEC. PEMENANG LOMBOK UTARA</t>
  </si>
  <si>
    <t>PEMENANG BARAT</t>
  </si>
  <si>
    <t>SENI CREATIF</t>
  </si>
  <si>
    <t>SENIRAWATI</t>
  </si>
  <si>
    <t>KAIN TENUN TRADISIONAL LOMBOK DAN PRODUK TURUNANNYA</t>
  </si>
  <si>
    <t>JAI STONE</t>
  </si>
  <si>
    <t>JL. LINTAS BENDUNGAN DUSUN MENGKILOK DESA BATUJAI KECAMATAN PRAYA BARAT LOMBOK TENGAH</t>
  </si>
  <si>
    <t>BATUJAI</t>
  </si>
  <si>
    <t>0878 57097230</t>
  </si>
  <si>
    <t>SANTAUSA SASAK TENUN</t>
  </si>
  <si>
    <t>M. MALIKI</t>
  </si>
  <si>
    <t>KAIN TENUN</t>
  </si>
  <si>
    <t>TUTURAN</t>
  </si>
  <si>
    <t>JL. VETERAN RW ADIL DESA PRINGGASELA LOMBOK TIMUR</t>
  </si>
  <si>
    <t>PRINGGASELA</t>
  </si>
  <si>
    <t>BULAN ANGGREK DHY DHAN SONGKET</t>
  </si>
  <si>
    <t>MELEKE</t>
  </si>
  <si>
    <t>DHY DHAN</t>
  </si>
  <si>
    <t>DUSUN KELOKA DESA BATUJAI KEC. PRAYA BARAT LOMBOK TENGAH</t>
  </si>
  <si>
    <t>0831 2951 9061</t>
  </si>
  <si>
    <t>TENUN SUMBER REZEKI</t>
  </si>
  <si>
    <t>MUKMINAH</t>
  </si>
  <si>
    <t>BUN MUDRAK</t>
  </si>
  <si>
    <t>JL. BAYPASS BILL KM 11 DUSUN BUNMUDRAK DESA SUKARARA KEC. JONGGAT LOMBOK TENGAH</t>
  </si>
  <si>
    <t>SUKARARA</t>
  </si>
  <si>
    <t>0823 4111 6709</t>
  </si>
  <si>
    <t>UNIQ</t>
  </si>
  <si>
    <t>FASHION DAN KRIYA (RAJUTAN)</t>
  </si>
  <si>
    <t>JL. TARUNA GG KEADILAN NO. 2 SEDAYU TENGAH KEDIRI SELATAN LOMBOK BARAT</t>
  </si>
  <si>
    <t>KEDIRI SELATAN</t>
  </si>
  <si>
    <t>0878 6568 9092</t>
  </si>
  <si>
    <t>SEKARDIU</t>
  </si>
  <si>
    <t>BAIQ HENDA APRIANI</t>
  </si>
  <si>
    <t>FASHION / APPAREL / ATELIER</t>
  </si>
  <si>
    <t>JL. MELATI III NO. 128-129 PERUM ASRI PERMAI REMBIGA SELAPARANG MATARAM</t>
  </si>
  <si>
    <t>REMBIGA</t>
  </si>
  <si>
    <t>0895 3459 26152</t>
  </si>
  <si>
    <t>UNIQ'S</t>
  </si>
  <si>
    <t>DAPUR KIKA</t>
  </si>
  <si>
    <t>DINA LARASATI</t>
  </si>
  <si>
    <t>PURI PENGHULU AGUNG BLOK B NO. 6 AMPENAN MATARAM</t>
  </si>
  <si>
    <t>0852 3791 0335</t>
  </si>
  <si>
    <t>PAWON INAK-INAK</t>
  </si>
  <si>
    <t>MULIDA</t>
  </si>
  <si>
    <t>ABON IKAN LAUT, DENDENG IKAN</t>
  </si>
  <si>
    <t>0818 0561 8266</t>
  </si>
  <si>
    <t>DELEENA</t>
  </si>
  <si>
    <t>DENNY MARSIAL</t>
  </si>
  <si>
    <t>PERUM LINGKAR MUSLIM JL. CORDOVA BLOK D NO. 8 DESA BAJUR LABUAPI LOMBOK BARAT</t>
  </si>
  <si>
    <t>BAJUR</t>
  </si>
  <si>
    <t>0817 5796 151</t>
  </si>
  <si>
    <t>MINYAK KELAPA AL-WUROQI</t>
  </si>
  <si>
    <t>MAKIYAH</t>
  </si>
  <si>
    <t>JL. KRAKATAU DSN GEGUTU TELAGA, DESA MIDANG KEC. GUNUNGSARI LOMBOK BARAT</t>
  </si>
  <si>
    <t>0823 3932 2856</t>
  </si>
  <si>
    <t>POTGRO</t>
  </si>
  <si>
    <t>IMRAN ROSADI</t>
  </si>
  <si>
    <t>PUPUK ORGANIK / MEDIA TANAM</t>
  </si>
  <si>
    <t>KUIQ, DESA PENGENGAT KEC. PUJUT LOMBOK TENGAH</t>
  </si>
  <si>
    <t>PENGENGAT</t>
  </si>
  <si>
    <t>0853 3903 5209</t>
  </si>
  <si>
    <t>BERUGAK SELAPARANG</t>
  </si>
  <si>
    <t>H. ANDI PURNA HENDERI</t>
  </si>
  <si>
    <t>GARAM KONSUMSI BERYODIUM</t>
  </si>
  <si>
    <t>DESA PIJOT KEC. KERUAK LOMBOK TENGAH</t>
  </si>
  <si>
    <t>PIJOT</t>
  </si>
  <si>
    <t>0852 0503 1801</t>
  </si>
  <si>
    <t>ARENAREN</t>
  </si>
  <si>
    <t>DIANAWATI</t>
  </si>
  <si>
    <t>GULA AREN</t>
  </si>
  <si>
    <t>DIAN PALMA</t>
  </si>
  <si>
    <t>DUSUN KESELET, DESA PRINGGA JURANG UTARA KEC. MONTONG GADING LOMBOK TIMUR</t>
  </si>
  <si>
    <t>PRINGGA JURANG UTARA</t>
  </si>
  <si>
    <t>0878 6625 4599</t>
  </si>
  <si>
    <t>JAJELACIOUS</t>
  </si>
  <si>
    <t>ARIYANTI RAHAYU WIJAYANTI</t>
  </si>
  <si>
    <t>ANEKA KUE BASAH, KUE KERING, MINUMAN DINGIN DAN PUDING</t>
  </si>
  <si>
    <t>GUBUK TIMUK DESA POHGADING KEC. PRINGGABAYA LOMBOK TIMUR</t>
  </si>
  <si>
    <t>POHGADING</t>
  </si>
  <si>
    <t>0819 0737 1431</t>
  </si>
  <si>
    <t>AYAM LAOS LOMBOK</t>
  </si>
  <si>
    <t>RENNI</t>
  </si>
  <si>
    <t>AYAM GORENG, KUE BURNT CHEES</t>
  </si>
  <si>
    <t>JL. TGKH M ZAINUDDIN ABDUL MAJID NO. 3 PANCOR KEC. SELONG LOMBOK TIMUR</t>
  </si>
  <si>
    <t>PANCOR</t>
  </si>
  <si>
    <t>0851 5624 9561</t>
  </si>
  <si>
    <t>TERASI LOMBOK KISMAYADI</t>
  </si>
  <si>
    <t>KISMA MAULANA</t>
  </si>
  <si>
    <t>TERASI</t>
  </si>
  <si>
    <t>KP. BARU DESA LABUHAN LOMBOK KEC. PRINGGABAYA LOMBOK TIMUR</t>
  </si>
  <si>
    <t>LABUHAN LOMBOK</t>
  </si>
  <si>
    <t>THE SIONG KETE COFFEE</t>
  </si>
  <si>
    <t>HUSNAYANI</t>
  </si>
  <si>
    <t>GOTONG ROYONG KELURAHAN BAGIK PAYUNG SELATAN,  SURALAGA LOMBOK TIMUR</t>
  </si>
  <si>
    <t>BAGIK PAYUNG SELATAN</t>
  </si>
  <si>
    <t>0859 3480 7141</t>
  </si>
  <si>
    <t>KAKILA</t>
  </si>
  <si>
    <t>YULIANA</t>
  </si>
  <si>
    <t>DAPUR YULI, DESA RATO KEC. BOLO KABUPATEN BIMA</t>
  </si>
  <si>
    <t>RATO</t>
  </si>
  <si>
    <t>0823 4045 9190</t>
  </si>
  <si>
    <t>MOR &amp; MOR PEARLS</t>
  </si>
  <si>
    <t>MORIA PANGARIBUAN</t>
  </si>
  <si>
    <t>GREEN BOULEVAD, BENDEGA KEL. TANJUNG KARANG KEC. SEKARBELA KOTA MATARAM</t>
  </si>
  <si>
    <t>0813 7071 8135</t>
  </si>
  <si>
    <t>CEMILANE MAEH</t>
  </si>
  <si>
    <t>MAESARAH</t>
  </si>
  <si>
    <t>KERIPIK USUS AYAM</t>
  </si>
  <si>
    <t>JL. SULTAN KAHARUDIN RT. 3 PERINGGAHAN PAGESANGAN KEC. SEKARBELA MATARAM</t>
  </si>
  <si>
    <t>PAGESANGAN BARAT</t>
  </si>
  <si>
    <t>0819 0798 2622</t>
  </si>
  <si>
    <t>MOEDA</t>
  </si>
  <si>
    <t>RIZAL ISWANDI</t>
  </si>
  <si>
    <t>SAOS</t>
  </si>
  <si>
    <t>GENJER, DESA SUKADANA KEC. TERARA LOMBOK TIMR</t>
  </si>
  <si>
    <t>0819 1773 9544</t>
  </si>
  <si>
    <t>CV. REFITO MADANI</t>
  </si>
  <si>
    <t>SUTARLAN</t>
  </si>
  <si>
    <t>MINYAK VCO, KERAJINAN TAS</t>
  </si>
  <si>
    <t>IJO CETIK</t>
  </si>
  <si>
    <t>JL. PAHLAWAN NO. 83 SELONG LOMBOK TIMUR</t>
  </si>
  <si>
    <t>SELONG</t>
  </si>
  <si>
    <t>0819 3441 8557</t>
  </si>
  <si>
    <t>GAIA</t>
  </si>
  <si>
    <t>DESI IRAWATI</t>
  </si>
  <si>
    <t>MUTIARA</t>
  </si>
  <si>
    <t>PURI PENGHULU AGUNG BLOK B 17 JL. PENGHULU AGUNG AMPENAN MATARAM</t>
  </si>
  <si>
    <t>0819 5252 0514</t>
  </si>
  <si>
    <t>D'REY SWEET</t>
  </si>
  <si>
    <t>NI MADE DEWI RAHAYU PARANITA</t>
  </si>
  <si>
    <t>ANEKA PUDING, BOUQUET</t>
  </si>
  <si>
    <t>JL. BATU BOLONG BTN PAGUTAN REGENCY TAHAP II/19 PAGUTAN MATARAM</t>
  </si>
  <si>
    <t>0817 571 7001</t>
  </si>
  <si>
    <t>BIGBOOS</t>
  </si>
  <si>
    <t>LINTANG ANGGRAINI KUSUMA DEWI</t>
  </si>
  <si>
    <t>MARTABAK DAN TERANG BULAN</t>
  </si>
  <si>
    <t>JL. GILI TRAWANGAN NO. 3 TAMAN KARANG BARU MATARAM</t>
  </si>
  <si>
    <t>0878 6503 1786</t>
  </si>
  <si>
    <t>MARIMPA</t>
  </si>
  <si>
    <t>MUHAMMAD SALMIN</t>
  </si>
  <si>
    <t>BERAS JEWAEUT DAN OLAHANNYA</t>
  </si>
  <si>
    <t>GANG BELIS BLOC C1 NO. 4 PERUMNAS SAMBINA'E KOTA BIMA</t>
  </si>
  <si>
    <t>SAMBINAE</t>
  </si>
  <si>
    <t>D'ZLICIUS</t>
  </si>
  <si>
    <t>AMITA ROSADIYATI</t>
  </si>
  <si>
    <t>RICE BOWL, ANEKA KUE</t>
  </si>
  <si>
    <t>PURI CITRA ASRI BLOK A NO. 14 SANDIK BATULAYAR LOMBOK BARAT</t>
  </si>
  <si>
    <t>SANDIK</t>
  </si>
  <si>
    <t>0819 1727 0999</t>
  </si>
  <si>
    <t>GREENJANI HYDROFARM</t>
  </si>
  <si>
    <t>HAMZAH</t>
  </si>
  <si>
    <t>SAYUR SEGAR</t>
  </si>
  <si>
    <t>JL. PENANGGAK DUSUN BELENCONG BAGEK DESA MIDANG LOMBOK BARAT</t>
  </si>
  <si>
    <t>0819 1585 9505</t>
  </si>
  <si>
    <t>BIBOCIY</t>
  </si>
  <si>
    <t>NINING ANINGSIH</t>
  </si>
  <si>
    <t>OLAHAN UBI</t>
  </si>
  <si>
    <t>DUSUN AIK ARE RT/RW 04/00 DESA UBUNG KEC. JONGGAT LOMBOK TENGAH</t>
  </si>
  <si>
    <t>UBUNG</t>
  </si>
  <si>
    <t>0877 5437 0705 / 0823 4010 0228</t>
  </si>
  <si>
    <t>MULEN MERES</t>
  </si>
  <si>
    <t>SUPARLAN</t>
  </si>
  <si>
    <t>JAMU DALAM BENTUK CAIR</t>
  </si>
  <si>
    <t>AMPENAN UTARA</t>
  </si>
  <si>
    <t>JL. ADI SUCIPTO BATU RAJA AMPENAN UTARA GANG GARUDA RT. 07 MATARAM</t>
  </si>
  <si>
    <t>0819 0710 7461</t>
  </si>
  <si>
    <t>ALIYYA &amp; ALYSSA</t>
  </si>
  <si>
    <t>HENY LISMAWATI</t>
  </si>
  <si>
    <t>PIZZA, BOLEN</t>
  </si>
  <si>
    <t>JL. PEJANGGIK GG 1 NO. 10 PAJANG BARAT MATARAM</t>
  </si>
  <si>
    <t>PAJANG BARAT</t>
  </si>
  <si>
    <t>0852 5426 7805</t>
  </si>
  <si>
    <t>DUSUN PERESAK, MENINTING KEC. BATULAYAR LOMBOK BARAT</t>
  </si>
  <si>
    <t>RINJANI FOOD LOMBOK</t>
  </si>
  <si>
    <t>NURUL UMY ISROIYAH</t>
  </si>
  <si>
    <t>ANEKA SAMBAL</t>
  </si>
  <si>
    <t>SAMBAL MANCING</t>
  </si>
  <si>
    <t>JL. MEKAR INDAH, SELONG, LOMBOK TIMUR</t>
  </si>
  <si>
    <t>0811 5204 8705</t>
  </si>
  <si>
    <t>OCEAN NORI</t>
  </si>
  <si>
    <t>BISKUIT RUMPUT LAUT</t>
  </si>
  <si>
    <t>INNANORI</t>
  </si>
  <si>
    <t>JL. ENERGI, GG. LAYUR KAV 2 AMPENAN, MATARAM</t>
  </si>
  <si>
    <t>AMPENAN</t>
  </si>
  <si>
    <t>OI DO'A</t>
  </si>
  <si>
    <t>TAUFIK, SH</t>
  </si>
  <si>
    <t>DOROKOBO, KEMPO, KAB DOMPU</t>
  </si>
  <si>
    <t>KEMPO</t>
  </si>
  <si>
    <t>818 9801 7113</t>
  </si>
  <si>
    <t>AWALUDIN</t>
  </si>
  <si>
    <t>AYAM RARANG</t>
  </si>
  <si>
    <t>PELECING MAKNYUS</t>
  </si>
  <si>
    <t>JL. RAYA RARANG, TERARA, LOTIM</t>
  </si>
  <si>
    <t>TERARA</t>
  </si>
  <si>
    <t>WEDANG TETA</t>
  </si>
  <si>
    <t xml:space="preserve">ARIF MUNANDAR </t>
  </si>
  <si>
    <t>BUBUK WEDANG JAHE INSTAN</t>
  </si>
  <si>
    <t>JL. IR.SUTAMI, RT/RW 007/002, KOTA BIMA</t>
  </si>
  <si>
    <t>0852 3772 6714</t>
  </si>
  <si>
    <t>TRIGOSA</t>
  </si>
  <si>
    <t>AHYAR  RASIDI</t>
  </si>
  <si>
    <t>DUSUN TELOKE LAUK, BATU LAYAR, LOMBOK BARAT</t>
  </si>
  <si>
    <t>BATU LAYAR</t>
  </si>
  <si>
    <t>081907858544</t>
  </si>
  <si>
    <t>AGUS FAESAL TANJUNG</t>
  </si>
  <si>
    <t>DESA CAHAYA RANGSOT</t>
  </si>
  <si>
    <t>KACANG METE, MADU, KERAJINAN</t>
  </si>
  <si>
    <t>DUSUN RANGSOT BARAT, DESA SIGAR PENJALIN. KEC. TANJUNG LOMBOK UTARA</t>
  </si>
  <si>
    <t>052 3379 0198</t>
  </si>
  <si>
    <t>080</t>
  </si>
  <si>
    <t>SUWENDA PROJECT</t>
  </si>
  <si>
    <t>ADMIATUN SUWENDATANTI</t>
  </si>
  <si>
    <t>PERKAKAS RUMAH</t>
  </si>
  <si>
    <t>BAGEK LAWANG, RT/RW 002/010, DESA POHGADING TIMUR, KEC. PRINGGABAYA, LOTIM</t>
  </si>
  <si>
    <t>PRINGGABAYA</t>
  </si>
  <si>
    <t>081381808901</t>
  </si>
  <si>
    <t>HANIS CHIPS</t>
  </si>
  <si>
    <t>HANISAH,S.Ag</t>
  </si>
  <si>
    <t xml:space="preserve">ANEKA KERUPUK </t>
  </si>
  <si>
    <t>DUSUN MAGLING, DESA SENARU, KEC BAYAN, LOMBOK UTARA</t>
  </si>
  <si>
    <t>BAYAN</t>
  </si>
  <si>
    <t>081907945015</t>
  </si>
  <si>
    <t>ATHEA CAKE AND COOKIE</t>
  </si>
  <si>
    <t>BQ. KURNIA WATI</t>
  </si>
  <si>
    <t>MAKANAN &amp; MASAKAN OLAHAN</t>
  </si>
  <si>
    <t>JL. SRIGANGGA KAMPUNG TIWUGALIH, KELURAHAN TIWUGALIH, PRAYA, LOMBOK TENGAH, NTB</t>
  </si>
  <si>
    <t>PRAYA</t>
  </si>
  <si>
    <t>0877 6403 3303</t>
  </si>
  <si>
    <t>081917927910</t>
  </si>
  <si>
    <t>BEBUAK</t>
  </si>
  <si>
    <t>ANEKA KRIPIK DAN CAMILAN</t>
  </si>
  <si>
    <t>JL. KH MANSYUR IV KEBUN SARI, MATARAM</t>
  </si>
  <si>
    <t>KEBUN SARI</t>
  </si>
  <si>
    <t>081907133711</t>
  </si>
  <si>
    <t>AL-WURQONI</t>
  </si>
  <si>
    <t>JL. KRAKATAU. DSN. GEGUTU TELAGA, DS.MIDANG, KEC. GUNUNG SARI, LOMBOK BARAT</t>
  </si>
  <si>
    <t>GUNUNG SARI</t>
  </si>
  <si>
    <t>082339322856</t>
  </si>
  <si>
    <t>BERKAH ALAM COFFEE</t>
  </si>
  <si>
    <t>LALU THORIQ</t>
  </si>
  <si>
    <t>JL. MENGGARIS II BLOK AI, NO.20 DASAN GRES GERUNG, LOMBOK BARAT</t>
  </si>
  <si>
    <t>GERUNG</t>
  </si>
  <si>
    <t>081907664126</t>
  </si>
  <si>
    <t>LALLO.ID</t>
  </si>
  <si>
    <t>RAHMAN</t>
  </si>
  <si>
    <t>TRANSPORTASI LAUT, PLATFORM DIGITAL</t>
  </si>
  <si>
    <t>JL. CATUR WARGA NO. 29 MATARAM</t>
  </si>
  <si>
    <t>MATARAM BARAT</t>
  </si>
  <si>
    <t>081907459222</t>
  </si>
  <si>
    <t>LUMPIA GAJAH MADA</t>
  </si>
  <si>
    <t>RACHMAT,A.Md</t>
  </si>
  <si>
    <t>ANEKA LUMPIA</t>
  </si>
  <si>
    <t>JL. WALISONGO BLOK S NO.4 KODYA ASRI, JEMPONG BARU, MATARAM</t>
  </si>
  <si>
    <t>JEMPONG BARU</t>
  </si>
  <si>
    <t>087865939117</t>
  </si>
  <si>
    <t>KOPRASI KONSUMEN SYARIAH BMT AL-IQTISHADY</t>
  </si>
  <si>
    <t>MAPAN NTB</t>
  </si>
  <si>
    <t>PAKAN TERNAK UNGGAS</t>
  </si>
  <si>
    <t>JL. GAJAH MADA NO.08 LINGK. PAGESANGAN BARAT KELURAHAN PAGESANGAN, MATARAM</t>
  </si>
  <si>
    <t>087865550011</t>
  </si>
  <si>
    <t>ZUL HADI,S.Pd.SD</t>
  </si>
  <si>
    <t>MASKOT (MADU SEKOTONG)</t>
  </si>
  <si>
    <t>DUSUN LABUHAN POH TIMUR, DESA BATU PUTIH, KEC. SEKOTONG, LOMBOK BARAT</t>
  </si>
  <si>
    <t>SEKOTONG</t>
  </si>
  <si>
    <t>08175771200</t>
  </si>
  <si>
    <t>SRI PRAPTI ASTUTI</t>
  </si>
  <si>
    <t>PRAPTI MUTIARA LOMBOK</t>
  </si>
  <si>
    <t>PERHIASAN MUTIARA, PERAK</t>
  </si>
  <si>
    <t>JL. SOEHARTO NO.31 SALUT, DESA SELAT KEC. NARMADA, LOMBOK BARAT</t>
  </si>
  <si>
    <t>NARMADA</t>
  </si>
  <si>
    <t>08760750577</t>
  </si>
  <si>
    <t xml:space="preserve">IHSAN WIRAWAN </t>
  </si>
  <si>
    <t>PUNTIIIQ</t>
  </si>
  <si>
    <t>KERIPIK PISANG</t>
  </si>
  <si>
    <t xml:space="preserve">GUBUK BARU, KEL. BANYUMULEK, KEC. KEDIRI, KAB LOMBOK BARAT </t>
  </si>
  <si>
    <t xml:space="preserve">KEDIRI   </t>
  </si>
  <si>
    <t>087860141357</t>
  </si>
  <si>
    <t>TEMY GIFT</t>
  </si>
  <si>
    <t>BQ. SEPTEMI ABDIANA</t>
  </si>
  <si>
    <t>JL. TGH IBRAHIM KHOLIDY, DSN PELOWOK TIMUR DESA KEDIRI, LOMBOK BARAT</t>
  </si>
  <si>
    <t>KEDIRI</t>
  </si>
  <si>
    <t>081146462623</t>
  </si>
  <si>
    <t>081916066121</t>
  </si>
  <si>
    <t>KHAGEN GORENGAN</t>
  </si>
  <si>
    <t>ARIFA DWI RAHMAWATI</t>
  </si>
  <si>
    <t>ANEKA GORENGAN</t>
  </si>
  <si>
    <t>PERUM GRAND MUSLIM, JL. GRAND MUSLIM RAYA BLOK D NO.5 TERONG TAWAH ,LABUAPI, LOMBOK BARAT</t>
  </si>
  <si>
    <t>LOMBOK BARAT</t>
  </si>
  <si>
    <t>085649982515</t>
  </si>
  <si>
    <t>KEMBANGINGES</t>
  </si>
  <si>
    <t>MIRANDA PUTRI ANJANI</t>
  </si>
  <si>
    <t xml:space="preserve">KUE KERING &amp; MAKANAN </t>
  </si>
  <si>
    <t xml:space="preserve">JL. RAGI GENAP GG ANGREK NO.1 BANJAR AMPENAN, MATARAM </t>
  </si>
  <si>
    <t>087765913610</t>
  </si>
  <si>
    <t>TUSTIANI</t>
  </si>
  <si>
    <t>CAPI PETE</t>
  </si>
  <si>
    <t>DENDENG SAPI, DENDENG PARU</t>
  </si>
  <si>
    <t>LINGK. BADA RT.003 RW.006 KEL. BADA, KEC. BADA, KABUPATEN DOMPU</t>
  </si>
  <si>
    <t>BADA</t>
  </si>
  <si>
    <t>0822 4193 4815</t>
  </si>
  <si>
    <t>08123745060</t>
  </si>
  <si>
    <t>AISYAH ANDRIANI</t>
  </si>
  <si>
    <t>BEGAWE</t>
  </si>
  <si>
    <t>KUE KERING &amp; KACANG</t>
  </si>
  <si>
    <t>JL. CILINAYA INDAH BTN TAMAN ANGGREK B.55 KEKALIK, MATARAM</t>
  </si>
  <si>
    <t>082359351850</t>
  </si>
  <si>
    <t>SMARA</t>
  </si>
  <si>
    <t>DB.DEWI SUPRIHATIN</t>
  </si>
  <si>
    <t>ABON &amp; KOPI</t>
  </si>
  <si>
    <t>BTN. TAMAN INDAH JL. KARAWANG B 59 PAGESANGAN TIMUR MATARAM</t>
  </si>
  <si>
    <t>081294535943</t>
  </si>
  <si>
    <t>RISDIANI</t>
  </si>
  <si>
    <t>BAIAN TRADISI</t>
  </si>
  <si>
    <t xml:space="preserve">MADU    </t>
  </si>
  <si>
    <t>DUSUN SRIMENGANTI, DESA ANYAR, KEC. BAYAN, LOMBOK UTARA</t>
  </si>
  <si>
    <t>085237357270</t>
  </si>
  <si>
    <t>PENGAMPENG JAYA</t>
  </si>
  <si>
    <t>JL. MELEKO, DESA SAMAGUNA, KEC. TANJUNG, LOMBOK UTARA</t>
  </si>
  <si>
    <t>082339237881</t>
  </si>
  <si>
    <t>SAMBIK ELEN</t>
  </si>
  <si>
    <t>RUDI RUSDIANA</t>
  </si>
  <si>
    <t>RUSLI</t>
  </si>
  <si>
    <t xml:space="preserve">KACANG METE   </t>
  </si>
  <si>
    <t>DUSUN SAMBIK ELEN 2 DESA SAMBIK ELEN KEC. BAYAN , LOMBOK UTARA</t>
  </si>
  <si>
    <t>081907111242</t>
  </si>
  <si>
    <t>RUMAH KUE FLORIN</t>
  </si>
  <si>
    <t>HELDA HURNIYANTI</t>
  </si>
  <si>
    <t>JL. BUNGA MATAHARI NO.2 GOMONG LAMA, MATARAM</t>
  </si>
  <si>
    <t>GOMONG</t>
  </si>
  <si>
    <t>085932228199</t>
  </si>
  <si>
    <t>AFIQA CATERING</t>
  </si>
  <si>
    <t>TINA APRILIA ANGGRAINI</t>
  </si>
  <si>
    <t>ANEKA JAJANAN, SNACK BOX, NASI, TUMPENG</t>
  </si>
  <si>
    <t>DUSUN MAJALANGU, RT. 01, RW. 00 GUBUK BARU DESA SOKONG KEC. TANJUNG, LOMBOK UTARA</t>
  </si>
  <si>
    <t xml:space="preserve">TANJUNG    </t>
  </si>
  <si>
    <t>087864705622</t>
  </si>
  <si>
    <t>DIAN CRAFT</t>
  </si>
  <si>
    <t>BQ. DIAN RAHMANINGSIH</t>
  </si>
  <si>
    <t>KERAJINAN TANGAN</t>
  </si>
  <si>
    <t>LEKOK TENGGARA, RT. 002 DESA GONDANG, KEC GANGGA, LOMBOK UTARA</t>
  </si>
  <si>
    <t>GANGGA</t>
  </si>
  <si>
    <t>081917340851</t>
  </si>
  <si>
    <t>PT. NTB MALL GEMILANG</t>
  </si>
  <si>
    <t>NTB MAL.COM</t>
  </si>
  <si>
    <t>JASA JUAL BELI BARANG</t>
  </si>
  <si>
    <t>JL. LANGKO NO. 61, KELURAHAN DASAN AGUNG BARU, SELAPARANG, MATARAM</t>
  </si>
  <si>
    <t>08174772519</t>
  </si>
  <si>
    <t>YUANA TRISNASARI</t>
  </si>
  <si>
    <t>RISOL MAMIYO</t>
  </si>
  <si>
    <t xml:space="preserve">KUE BASAH </t>
  </si>
  <si>
    <t>JL. PARIWISATA NO. 46 LINGKUNGAN KEBON RAJA, MATARAM</t>
  </si>
  <si>
    <t>082124567424</t>
  </si>
  <si>
    <t>INDAH LESTARI</t>
  </si>
  <si>
    <t>ANEKA CAMILAN</t>
  </si>
  <si>
    <t>AFIFA</t>
  </si>
  <si>
    <t>KARANG JANGKONG, JL. MERPATI, GG. MAWAR, MATARAM</t>
  </si>
  <si>
    <t>KARANG JANGKONG</t>
  </si>
  <si>
    <t>081917235454</t>
  </si>
  <si>
    <t>ZHAFIRA FOOD</t>
  </si>
  <si>
    <t>PILIA WATI</t>
  </si>
  <si>
    <t>ABON IKAN &amp; PEYEK</t>
  </si>
  <si>
    <t>JL. ADE IRMA SURYANI, GG. CEMPAKA NO. 2, MONJOK TIMUR, MATARAM</t>
  </si>
  <si>
    <t>087857842488</t>
  </si>
  <si>
    <t>LIAN ALDIANO</t>
  </si>
  <si>
    <t>GANDEQ</t>
  </si>
  <si>
    <t>KERAJINAN TAS</t>
  </si>
  <si>
    <t>JL. HALMAHERA 9 NO. 4 REMBIGA</t>
  </si>
  <si>
    <t>081994830119</t>
  </si>
  <si>
    <t>MIMIN SUNDARI</t>
  </si>
  <si>
    <t>PAWON BALE</t>
  </si>
  <si>
    <t>LALAPAN BAKAR</t>
  </si>
  <si>
    <t>JL. BUNGA MATAHARI, GG.3 NO.3 GOMONG LAMA, MATARAM</t>
  </si>
  <si>
    <t>081916060007</t>
  </si>
  <si>
    <t xml:space="preserve">LINA MACRAME </t>
  </si>
  <si>
    <t>MAULINA HIDAYATI</t>
  </si>
  <si>
    <t>RAJUT</t>
  </si>
  <si>
    <t>JL. ENERGI GANG CUMI-CUMI GATEP AMPENAN, MATARAM</t>
  </si>
  <si>
    <t>081937155245</t>
  </si>
  <si>
    <t>NATURAL PEARL</t>
  </si>
  <si>
    <t>ANDI HERTANTO</t>
  </si>
  <si>
    <t xml:space="preserve">PRIMA BUDAYA JAMUR </t>
  </si>
  <si>
    <t>ANEKA KRIPIK &amp; OLAHAN JAMUR</t>
  </si>
  <si>
    <t>DUSUN KEBUN SIRIH, DESA PEMEPEK KEC. PRINGGARATA, LOMBOK TENGAH</t>
  </si>
  <si>
    <t>PRINGGARATA</t>
  </si>
  <si>
    <t>081339718789</t>
  </si>
  <si>
    <t>W&amp;A</t>
  </si>
  <si>
    <t>SYAIFUDDIN AZIS HUSAIN</t>
  </si>
  <si>
    <t xml:space="preserve"> MAKANAN OLAHAN IKAN</t>
  </si>
  <si>
    <t>DSN. WARA B RT.001/RW 001 DS. LAB. LALAR, SUMBAWA BARAT</t>
  </si>
  <si>
    <t>LALAR</t>
  </si>
  <si>
    <t>081246818485</t>
  </si>
  <si>
    <t>PETI PUSPITA SARI</t>
  </si>
  <si>
    <t>TAPIR BAROKAH</t>
  </si>
  <si>
    <t>PERMEN SUSU</t>
  </si>
  <si>
    <t>DS. TAPIR KEC. SETELUK SUMBAWA BARAT, RT.08, RW. 04</t>
  </si>
  <si>
    <t>SETELUK</t>
  </si>
  <si>
    <t>085205205302190</t>
  </si>
  <si>
    <t>SINAR PAGI</t>
  </si>
  <si>
    <t>NURJAMING</t>
  </si>
  <si>
    <t>RUMPUT LAUT BUBUK</t>
  </si>
  <si>
    <t>DSN. KERTASARI, RT 002 RW.001 DS. LAB. KERTASARI KEC. TALIWANG, SUMBAWA BARAT</t>
  </si>
  <si>
    <t>TALIWANG</t>
  </si>
  <si>
    <t>0882340956444</t>
  </si>
  <si>
    <t>NINA HENDRAWATI</t>
  </si>
  <si>
    <t>LA NINA</t>
  </si>
  <si>
    <t>ABON DENDENG, BAWANG GORENG</t>
  </si>
  <si>
    <t>JL. MUJAHIRIN 1 RT. 001 RW.01 KEL. RABANGODU UTARA, KEC. RABA KOTA BIMA</t>
  </si>
  <si>
    <t>RABANGODU UTARA</t>
  </si>
  <si>
    <t>08123727591</t>
  </si>
  <si>
    <t>CIBET</t>
  </si>
  <si>
    <t>CITRA BETRIKA SUDRAJAT</t>
  </si>
  <si>
    <t>OLAHAN IKAN</t>
  </si>
  <si>
    <t>GANG LOKA DAME NO.39 RT.007 RW.003 DS.MALUK LOKA,DS. MALUK, SUMBAWA BARAT</t>
  </si>
  <si>
    <t>MALUK</t>
  </si>
  <si>
    <t>085237069916</t>
  </si>
  <si>
    <t>DEWITHA</t>
  </si>
  <si>
    <t>EKAYANTI</t>
  </si>
  <si>
    <t>LINGK. KUANG RT.002/003 KELURAHAN KUANG KEC. TALIWANG SUMBAWA BARAT</t>
  </si>
  <si>
    <t>081239733304</t>
  </si>
  <si>
    <t>WELASASIH</t>
  </si>
  <si>
    <t>BU LAS</t>
  </si>
  <si>
    <t>OLAHAN TEMPE</t>
  </si>
  <si>
    <t>DSN. MALUK LOKA, RT. 008 RW.003 KEC. MALUK , SUMBAWA BARAT</t>
  </si>
  <si>
    <t>085239801471</t>
  </si>
  <si>
    <t>KOPI EYAK LIKE</t>
  </si>
  <si>
    <t>ELI KUMALA SARI</t>
  </si>
  <si>
    <t>LINGKUNGAN KOTA BARU RT.03 RW.05 KEL. DALAM TALIWANG, SUMBAWA BARAT</t>
  </si>
  <si>
    <t>085337035530</t>
  </si>
  <si>
    <t>WILKOFF</t>
  </si>
  <si>
    <t>ARISCHA SILVIANA</t>
  </si>
  <si>
    <t>RT.01 RW.05, KELURAHAN KUANG, KEC. TALIWANG, SUMBAWA BARAT</t>
  </si>
  <si>
    <t>085333526892</t>
  </si>
  <si>
    <t>SYARIFAH KEMBAR</t>
  </si>
  <si>
    <t>SUAEB HUSAIN</t>
  </si>
  <si>
    <t>OLAHAN DAGING</t>
  </si>
  <si>
    <t>DSN. TAPIR LUAR, RT. 013/RW.004 DESA TAPIR, KEC. TALIWANG, SUMBAWA BARAT</t>
  </si>
  <si>
    <t>0085333553171</t>
  </si>
  <si>
    <t>Demen DiMadu</t>
  </si>
  <si>
    <t>Rusdi Amir</t>
  </si>
  <si>
    <t>Madu</t>
  </si>
  <si>
    <t>Dusun Kalimanting, Desa Suranadi, Kec.Narmada, Lombook Barat</t>
  </si>
  <si>
    <t>Lombok Barat</t>
  </si>
  <si>
    <t>087864000003</t>
  </si>
  <si>
    <t>IKA 3 Dara</t>
  </si>
  <si>
    <t>Ika Ariani</t>
  </si>
  <si>
    <t>Kue Kering</t>
  </si>
  <si>
    <t>Dusun Barat Kuburan, RT 02 Desa Sesele Kec. Gunung Sari</t>
  </si>
  <si>
    <t>081911750481</t>
  </si>
  <si>
    <t>Palmaren</t>
  </si>
  <si>
    <t>Herlambang Wisnu Wardana</t>
  </si>
  <si>
    <t>Gula Aren</t>
  </si>
  <si>
    <t>Perumahan Bukit Hjau Kekait, Dusun Wadon, Desa Kekait, Kec.Gunung Sari</t>
  </si>
  <si>
    <t>087888222368</t>
  </si>
  <si>
    <t>Moik Bakery</t>
  </si>
  <si>
    <t>Hj.Dewi Herawati</t>
  </si>
  <si>
    <t>Donat</t>
  </si>
  <si>
    <t>Banyumulek Timur, Desa Banyumulek, Kec.Kediri, Lombok Barat</t>
  </si>
  <si>
    <t>082341621488</t>
  </si>
  <si>
    <t>Goanter</t>
  </si>
  <si>
    <t>Sapriadi, S.Pd</t>
  </si>
  <si>
    <t>Transportasi, Pengemasan dan Penyimpanan barang</t>
  </si>
  <si>
    <t xml:space="preserve">Jl.By Pass 2 Blok Marbella 14 BTN Granada Residence Desa Mesanggok, Kec. Gerung </t>
  </si>
  <si>
    <t>081936529316</t>
  </si>
  <si>
    <t>Alatani</t>
  </si>
  <si>
    <t>Alamart</t>
  </si>
  <si>
    <t>Baiq.Hasruniati</t>
  </si>
  <si>
    <t>MinumaN Olahan</t>
  </si>
  <si>
    <t>Dende Sakra</t>
  </si>
  <si>
    <t>BTN Reyan Baru, Lingkungan Tanjung Gunung, Kel. Gerung Selatan, Kec. Gerung</t>
  </si>
  <si>
    <t>087758315439</t>
  </si>
  <si>
    <t>Supiani</t>
  </si>
  <si>
    <t>Perhiasan Mutiara</t>
  </si>
  <si>
    <t>Supiakram Fashion</t>
  </si>
  <si>
    <t>Kerangkeng Barat, Desa Banyumulek, Kec.Kediri, Lombok Barat</t>
  </si>
  <si>
    <t>082341875115</t>
  </si>
  <si>
    <t>Aprianto</t>
  </si>
  <si>
    <t>Makah</t>
  </si>
  <si>
    <t>Dusun Apitaik, Desa Guntur Macan, Kec. Gunung Sari, Lombok Barat</t>
  </si>
  <si>
    <t>085238600269</t>
  </si>
  <si>
    <t>Allaily Zulfa Hidayati</t>
  </si>
  <si>
    <t>Madu Hasanah</t>
  </si>
  <si>
    <t>Jl.Ahmad Yani,Dusun Karang Anyar Desa Gerung Utara, Kec. Gerung, Lombok Barat</t>
  </si>
  <si>
    <t>081915838646</t>
  </si>
  <si>
    <t>Hj. Baiq Nurhaeni</t>
  </si>
  <si>
    <t>Kopi</t>
  </si>
  <si>
    <t>AL-RAJIHI</t>
  </si>
  <si>
    <t>Palempat RT 02/07 Meninting, Batu Layar, Lombok Tengah</t>
  </si>
  <si>
    <t>081805703486</t>
  </si>
  <si>
    <t>H.Badrun Tammam, A.Ma</t>
  </si>
  <si>
    <t>Garam Beryodium</t>
  </si>
  <si>
    <t>Cerobok</t>
  </si>
  <si>
    <t>Jl.Raya Empol Sekotong, Lombok Barat</t>
  </si>
  <si>
    <t>081803635495</t>
  </si>
  <si>
    <t>Ernawati</t>
  </si>
  <si>
    <t>Kuliner Makanan</t>
  </si>
  <si>
    <t>Pawon Mey</t>
  </si>
  <si>
    <t>Dusun Bara Bali, Kec. Batukliang, Lombok Tengah</t>
  </si>
  <si>
    <t>Lombok Tengah</t>
  </si>
  <si>
    <t>082359594718</t>
  </si>
  <si>
    <t>Budi Sulistiaratna Hadiani S.Pd</t>
  </si>
  <si>
    <t>Camilan Rumput Laut</t>
  </si>
  <si>
    <t>Putri Selatan</t>
  </si>
  <si>
    <t xml:space="preserve">Desa Seriwe Kec. Jerowaru, </t>
  </si>
  <si>
    <t>Lombok Timur</t>
  </si>
  <si>
    <t>085237898927</t>
  </si>
  <si>
    <t>Sahrul Wati</t>
  </si>
  <si>
    <t>MamaObi</t>
  </si>
  <si>
    <t>Gb. Dapur, Desa Kalijaga, Kec. Aikmel, Lombok Timur</t>
  </si>
  <si>
    <t>081918236594</t>
  </si>
  <si>
    <t>Arida Prihayati</t>
  </si>
  <si>
    <t>Henida Food</t>
  </si>
  <si>
    <t>Jl.Kenari 8 Babakan Permai, Mataram</t>
  </si>
  <si>
    <t>Mataram</t>
  </si>
  <si>
    <t>081936784810</t>
  </si>
  <si>
    <t>Henny Setiawati</t>
  </si>
  <si>
    <t>Roti Dan Kue</t>
  </si>
  <si>
    <t>Vey Kitchen</t>
  </si>
  <si>
    <t>Jl.Bung Karno Ruko No.5 Pagutan, Mataram</t>
  </si>
  <si>
    <t>081905600808</t>
  </si>
  <si>
    <t>M. Huzaini Areka</t>
  </si>
  <si>
    <t>Kopi Rinbo</t>
  </si>
  <si>
    <t>Jl.Industri No.26 A Taman Kapitan, Ampenan Kota Mataram</t>
  </si>
  <si>
    <t>082299421010</t>
  </si>
  <si>
    <t>Baiq. Rostiani</t>
  </si>
  <si>
    <t>Masya'allah</t>
  </si>
  <si>
    <t>Jl.Ragi Genap Gg Anggrek no 1 Banjar, Ampenan, Mataram</t>
  </si>
  <si>
    <t>087805883940</t>
  </si>
  <si>
    <t>Almah</t>
  </si>
  <si>
    <t>Dendeng dan Abon Ikan</t>
  </si>
  <si>
    <t>Inaq Almah</t>
  </si>
  <si>
    <t>Jl.Patuh Patut Pacu, Lingkungan Gatep, Mataram</t>
  </si>
  <si>
    <t>08129176874311</t>
  </si>
  <si>
    <t xml:space="preserve">Yusrin Hafizan </t>
  </si>
  <si>
    <t>Bumbu dan Rempah</t>
  </si>
  <si>
    <t>FryDey</t>
  </si>
  <si>
    <t>Jl.Ade Irma Suryani, Gang Unggas 2 No 1 Cakranegara, Mataram</t>
  </si>
  <si>
    <t>Suardi Nuradi</t>
  </si>
  <si>
    <t>Catering</t>
  </si>
  <si>
    <t>Najwa Catering</t>
  </si>
  <si>
    <t>Jl.Hasanudin, Gg.Jaya II, Pandansalas,Mayura Cakranegara</t>
  </si>
  <si>
    <t>087865602853</t>
  </si>
  <si>
    <t>Ermi Febrina Hidayat</t>
  </si>
  <si>
    <t>Mutiara</t>
  </si>
  <si>
    <t>Ermi Pearl</t>
  </si>
  <si>
    <t>Jl.Lingkar Selatan, Kr.Genteng, Pagutan, Mataram</t>
  </si>
  <si>
    <t>081917353107</t>
  </si>
  <si>
    <t>Muntasar</t>
  </si>
  <si>
    <t>Mabrooq Coffee</t>
  </si>
  <si>
    <t>Gang Manalagi 12, Lingkungan Moncok, Telaga Mas, Ampenan, Mataram</t>
  </si>
  <si>
    <t>085205436235</t>
  </si>
  <si>
    <t>Irfan Fadhili</t>
  </si>
  <si>
    <t>Fanbin</t>
  </si>
  <si>
    <t>Kp.Bangsal, Ketapang, Dusun Karang Amor, Desa Gondang, Kec. Gangga, KLU</t>
  </si>
  <si>
    <t>Lombok Utara</t>
  </si>
  <si>
    <t>0817788318</t>
  </si>
  <si>
    <t>Muharar Muslim</t>
  </si>
  <si>
    <t>Minyak Kelapa Murni</t>
  </si>
  <si>
    <t>Andana VCO</t>
  </si>
  <si>
    <t>Dusun Karang Kates, Desa Gondang, Kec. Gangga, Lombok Utara</t>
  </si>
  <si>
    <t>Lalu Masni</t>
  </si>
  <si>
    <t>Balenta Trigona</t>
  </si>
  <si>
    <t>Rangsot Timur, Lombok Utara</t>
  </si>
  <si>
    <t>0851338113</t>
  </si>
  <si>
    <t>Sarinah</t>
  </si>
  <si>
    <t>Bumbu Rujak Bumbu</t>
  </si>
  <si>
    <t>Jirori</t>
  </si>
  <si>
    <t>Dusun Sambik Elen, 2 Desa sambik, Elen, Kec. Bayan, Lombok Utara</t>
  </si>
  <si>
    <t>081915876945</t>
  </si>
  <si>
    <t>Khairuddin</t>
  </si>
  <si>
    <t>Cap Lala</t>
  </si>
  <si>
    <t>Jl. Sultan Syahrir, RT 04/RW 02 Kel.Bugis Kec. Taliwang, Sumbawa Barat</t>
  </si>
  <si>
    <t>Sumbawa Barat</t>
  </si>
  <si>
    <t>082145032732</t>
  </si>
  <si>
    <t>Marni Sulastri</t>
  </si>
  <si>
    <t>Olahan Makanan Dari Kedelai</t>
  </si>
  <si>
    <t>Kabar Bumi</t>
  </si>
  <si>
    <t>RT 01/06 Lingkungan Besok, Kelurahan Menala, Kec. Taliwang</t>
  </si>
  <si>
    <t>082236859575</t>
  </si>
  <si>
    <t>Aris Setyowati</t>
  </si>
  <si>
    <t>Makanan Ringan</t>
  </si>
  <si>
    <t>Bale Annas Maluk</t>
  </si>
  <si>
    <t>Gang Loka Dame No.39, RT.007 RW.003 Dsn.Maluk Loka, Ds Maluk,Sumbawa Barat</t>
  </si>
  <si>
    <t>081339069975</t>
  </si>
  <si>
    <t>Elisiati</t>
  </si>
  <si>
    <t>Aneka Kue</t>
  </si>
  <si>
    <t>Elirediwak Bakery</t>
  </si>
  <si>
    <t>RT 01/01 No. 35,Dsn Besi Sora,Dsn Beru, Kec.Jereweh Sumbawa Barat</t>
  </si>
  <si>
    <t>085253150080</t>
  </si>
  <si>
    <t>Nurhayati</t>
  </si>
  <si>
    <t>Olahan Daging Dan Unggas</t>
  </si>
  <si>
    <t>Narafa</t>
  </si>
  <si>
    <t>RT 01 RW 01 Lingk.Menala,Taliwang, Sumbawa Barat</t>
  </si>
  <si>
    <t>081236337963</t>
  </si>
  <si>
    <t>Ermurniati</t>
  </si>
  <si>
    <t>Kripik Pisang, Rumput Laut,Jahe</t>
  </si>
  <si>
    <t>UD.Irlifa</t>
  </si>
  <si>
    <t>Lingk.KTC 01 RW 07, Kel.Menala, Kec. Taliwang, Sumbawa Barat</t>
  </si>
  <si>
    <t>085238236654</t>
  </si>
  <si>
    <t>Yuspitawati</t>
  </si>
  <si>
    <t>Kawa Rama</t>
  </si>
  <si>
    <t>Dusun Rarak, RT/RW 006/002 Desa Rarak Ronges Kec.Brang Rea, Kab.Sumbawa Barat</t>
  </si>
  <si>
    <t>082144644741</t>
  </si>
  <si>
    <t>Susilawati</t>
  </si>
  <si>
    <t>Olahan Singkong</t>
  </si>
  <si>
    <t>Virica</t>
  </si>
  <si>
    <t>Dsn Jereweh, RT.001 RW 001, Dsn.Benete, Kec. Maluk,Sumbawa Barat</t>
  </si>
  <si>
    <t>Hajrah</t>
  </si>
  <si>
    <t>Kain Tenun</t>
  </si>
  <si>
    <t>Tenun Hajrah Renda</t>
  </si>
  <si>
    <t>Dusun Telaga Renda, Desa Renda, Kec. Belo, Kab.Bima</t>
  </si>
  <si>
    <t>Bima</t>
  </si>
  <si>
    <t>085205309363</t>
  </si>
  <si>
    <t>Rahmat Subhan</t>
  </si>
  <si>
    <t>Kopi Bubuk</t>
  </si>
  <si>
    <t>Qiyami</t>
  </si>
  <si>
    <t>RT, 01, RW 01, Desa Kenanga, Kec. Bolo,Kab.Bima</t>
  </si>
  <si>
    <t>082340861569</t>
  </si>
  <si>
    <t>Putra Jaya</t>
  </si>
  <si>
    <t>KAWANGGE</t>
  </si>
  <si>
    <t>Jl.Lantas Bima,Sape, Desa Nori, Kec. Wawo, Kab. Bima</t>
  </si>
  <si>
    <t>082339546112</t>
  </si>
  <si>
    <t>Armining</t>
  </si>
  <si>
    <t>Dhisa Bakery</t>
  </si>
  <si>
    <t>Dusun Lia, RT 005 RW 009,Desa Punti, Kec. Soromandi, Bima</t>
  </si>
  <si>
    <t>085218426909</t>
  </si>
  <si>
    <t>Nurul Istiqomah</t>
  </si>
  <si>
    <t>Teri Sambal</t>
  </si>
  <si>
    <t>Mbachoo Teri Sambal</t>
  </si>
  <si>
    <t>Gang Santigi, RT 003 RW 003 Desa Naru, Kec. Sape, Bima</t>
  </si>
  <si>
    <t>08536283731</t>
  </si>
  <si>
    <t>Anjar Imam Ihlasul Amal</t>
  </si>
  <si>
    <t>Bubuk Kunyit, Bawang Putih, Temulawak</t>
  </si>
  <si>
    <t>Ka'owaKU LAMBITU</t>
  </si>
  <si>
    <t>Dusun Oi wau, RT 002 RW 001 Desa Kaowa, Kec. Lambitu, Bima</t>
  </si>
  <si>
    <t>082359341231</t>
  </si>
  <si>
    <t>'081337202155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</si>
</sst>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44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</cellStyleXfs>
  <cellXfs count="29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2" xfId="0" applyBorder="1" applyAlignment="1">
      <alignment horizontal="justify" vertical="top" wrapText="1"/>
    </xf>
    <xf numFmtId="0" fontId="0" fillId="0" borderId="12" xfId="0" applyBorder="1" applyAlignment="1">
      <alignment horizontal="justify" vertical="top"/>
    </xf>
    <xf numFmtId="41" fontId="0" fillId="0" borderId="13" xfId="1" applyFont="1" applyBorder="1" applyAlignment="1">
      <alignment horizontal="center" vertical="top"/>
    </xf>
    <xf numFmtId="0" fontId="4" fillId="0" borderId="0" xfId="0" applyFont="1"/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justify" vertical="top" wrapText="1"/>
    </xf>
    <xf numFmtId="41" fontId="0" fillId="0" borderId="10" xfId="1" applyFont="1" applyBorder="1" applyAlignment="1">
      <alignment horizontal="center" vertical="top"/>
    </xf>
    <xf numFmtId="0" fontId="0" fillId="0" borderId="9" xfId="0" applyBorder="1"/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30" xfId="0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/>
    <xf numFmtId="0" fontId="0" fillId="0" borderId="16" xfId="0" applyBorder="1"/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9" xfId="0" quotePrefix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29" xfId="0" quotePrefix="1" applyFont="1" applyBorder="1" applyAlignment="1">
      <alignment horizontal="center" vertical="top" wrapText="1"/>
    </xf>
    <xf numFmtId="0" fontId="0" fillId="0" borderId="25" xfId="0" quotePrefix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0" xfId="0" applyFont="1"/>
    <xf numFmtId="0" fontId="0" fillId="0" borderId="14" xfId="0" applyBorder="1" applyAlignment="1">
      <alignment vertical="top" wrapText="1"/>
    </xf>
    <xf numFmtId="0" fontId="0" fillId="0" borderId="10" xfId="0" quotePrefix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10" xfId="0" quotePrefix="1" applyBorder="1" applyAlignment="1">
      <alignment horizontal="center"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0" fontId="4" fillId="0" borderId="15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13" xfId="0" applyFont="1" applyBorder="1" applyAlignment="1">
      <alignment horizontal="center" vertical="top"/>
    </xf>
    <xf numFmtId="0" fontId="5" fillId="0" borderId="15" xfId="0" applyFont="1" applyBorder="1"/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vertical="top"/>
    </xf>
    <xf numFmtId="0" fontId="9" fillId="0" borderId="0" xfId="0" applyFont="1"/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0" fillId="0" borderId="15" xfId="0" applyFont="1" applyBorder="1"/>
    <xf numFmtId="0" fontId="10" fillId="0" borderId="10" xfId="0" applyFont="1" applyBorder="1" applyAlignment="1">
      <alignment horizontal="center"/>
    </xf>
    <xf numFmtId="0" fontId="10" fillId="0" borderId="0" xfId="0" applyFont="1"/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/>
    </xf>
    <xf numFmtId="0" fontId="11" fillId="0" borderId="0" xfId="0" applyFont="1"/>
    <xf numFmtId="0" fontId="5" fillId="0" borderId="12" xfId="0" applyFont="1" applyBorder="1" applyAlignment="1">
      <alignment wrapText="1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vertical="top" wrapText="1"/>
    </xf>
    <xf numFmtId="0" fontId="12" fillId="0" borderId="0" xfId="0" applyFont="1"/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horizontal="center" vertical="top"/>
    </xf>
    <xf numFmtId="0" fontId="12" fillId="0" borderId="12" xfId="0" applyFont="1" applyBorder="1" applyAlignment="1">
      <alignment vertical="top"/>
    </xf>
    <xf numFmtId="0" fontId="12" fillId="0" borderId="10" xfId="0" applyFont="1" applyBorder="1" applyAlignment="1">
      <alignment horizontal="center" vertical="top"/>
    </xf>
    <xf numFmtId="0" fontId="9" fillId="0" borderId="12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3" fillId="0" borderId="0" xfId="0" applyFont="1"/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5" fillId="0" borderId="43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/>
    </xf>
    <xf numFmtId="0" fontId="5" fillId="0" borderId="13" xfId="0" applyFont="1" applyBorder="1"/>
    <xf numFmtId="0" fontId="5" fillId="0" borderId="1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10" xfId="0" applyFont="1" applyBorder="1"/>
    <xf numFmtId="0" fontId="0" fillId="0" borderId="12" xfId="0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29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15" xfId="0" applyFont="1" applyBorder="1" applyAlignment="1">
      <alignment vertical="top" wrapText="1"/>
    </xf>
    <xf numFmtId="0" fontId="4" fillId="0" borderId="3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wrapText="1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3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30" xfId="0" quotePrefix="1" applyFont="1" applyBorder="1" applyAlignment="1">
      <alignment horizontal="center" vertical="top" wrapText="1"/>
    </xf>
    <xf numFmtId="0" fontId="4" fillId="0" borderId="29" xfId="0" quotePrefix="1" applyFont="1" applyBorder="1" applyAlignment="1">
      <alignment horizontal="center" vertical="top" wrapText="1"/>
    </xf>
    <xf numFmtId="0" fontId="4" fillId="0" borderId="25" xfId="0" quotePrefix="1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41" fontId="4" fillId="0" borderId="13" xfId="1" applyFont="1" applyBorder="1" applyAlignment="1">
      <alignment horizontal="center" vertical="top"/>
    </xf>
    <xf numFmtId="0" fontId="17" fillId="0" borderId="0" xfId="0" applyFont="1" applyAlignment="1">
      <alignment vertical="center"/>
    </xf>
    <xf numFmtId="0" fontId="4" fillId="0" borderId="10" xfId="0" quotePrefix="1" applyFont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vertical="top"/>
    </xf>
    <xf numFmtId="0" fontId="4" fillId="0" borderId="34" xfId="0" applyFont="1" applyBorder="1" applyAlignment="1">
      <alignment vertical="top" wrapText="1"/>
    </xf>
    <xf numFmtId="0" fontId="4" fillId="0" borderId="35" xfId="0" quotePrefix="1" applyFont="1" applyBorder="1" applyAlignment="1">
      <alignment horizontal="center" vertical="top" wrapText="1"/>
    </xf>
    <xf numFmtId="0" fontId="4" fillId="0" borderId="32" xfId="0" quotePrefix="1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justify"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9" xfId="0" applyFont="1" applyBorder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5" fillId="0" borderId="29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justify" vertical="top" wrapText="1"/>
    </xf>
    <xf numFmtId="0" fontId="0" fillId="0" borderId="23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10" borderId="45" xfId="3" applyFont="1" applyFill="1" applyBorder="1" applyAlignment="1">
      <alignment horizontal="center" vertical="center" wrapText="1"/>
    </xf>
    <xf numFmtId="0" fontId="5" fillId="10" borderId="45" xfId="3" quotePrefix="1" applyFont="1" applyFill="1" applyBorder="1" applyAlignment="1">
      <alignment horizontal="center" vertical="center" wrapText="1"/>
    </xf>
    <xf numFmtId="0" fontId="5" fillId="10" borderId="45" xfId="3" applyFont="1" applyFill="1" applyBorder="1" applyAlignment="1">
      <alignment horizontal="center" vertical="center"/>
    </xf>
    <xf numFmtId="0" fontId="5" fillId="10" borderId="45" xfId="6" applyFont="1" applyFill="1" applyBorder="1" applyAlignment="1">
      <alignment horizontal="center" vertical="center" wrapText="1"/>
    </xf>
    <xf numFmtId="0" fontId="5" fillId="10" borderId="45" xfId="6" quotePrefix="1" applyFont="1" applyFill="1" applyBorder="1" applyAlignment="1">
      <alignment horizontal="center" vertical="center" wrapText="1"/>
    </xf>
    <xf numFmtId="0" fontId="5" fillId="10" borderId="45" xfId="6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 wrapText="1"/>
    </xf>
    <xf numFmtId="0" fontId="5" fillId="10" borderId="45" xfId="0" quotePrefix="1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/>
    </xf>
    <xf numFmtId="0" fontId="13" fillId="10" borderId="45" xfId="0" applyFont="1" applyFill="1" applyBorder="1" applyAlignment="1">
      <alignment horizontal="center" vertical="center"/>
    </xf>
    <xf numFmtId="0" fontId="5" fillId="10" borderId="45" xfId="3" quotePrefix="1" applyFont="1" applyFill="1" applyBorder="1" applyAlignment="1">
      <alignment horizontal="center" vertical="center"/>
    </xf>
    <xf numFmtId="0" fontId="5" fillId="10" borderId="45" xfId="7" applyFont="1" applyFill="1" applyBorder="1" applyAlignment="1">
      <alignment horizontal="center" vertical="center"/>
    </xf>
    <xf numFmtId="0" fontId="5" fillId="10" borderId="45" xfId="7" applyFont="1" applyFill="1" applyBorder="1" applyAlignment="1">
      <alignment horizontal="center" vertical="center" wrapText="1"/>
    </xf>
    <xf numFmtId="0" fontId="5" fillId="10" borderId="45" xfId="7" quotePrefix="1" applyFont="1" applyFill="1" applyBorder="1" applyAlignment="1">
      <alignment horizontal="center" vertical="center" wrapText="1"/>
    </xf>
    <xf numFmtId="0" fontId="5" fillId="10" borderId="45" xfId="2" applyFont="1" applyFill="1" applyBorder="1" applyAlignment="1">
      <alignment horizontal="center" vertical="center" wrapText="1"/>
    </xf>
    <xf numFmtId="0" fontId="5" fillId="10" borderId="45" xfId="2" quotePrefix="1" applyFont="1" applyFill="1" applyBorder="1" applyAlignment="1">
      <alignment horizontal="center" vertical="center" wrapText="1"/>
    </xf>
    <xf numFmtId="0" fontId="5" fillId="10" borderId="45" xfId="2" applyFont="1" applyFill="1" applyBorder="1" applyAlignment="1">
      <alignment horizontal="center" vertical="center"/>
    </xf>
    <xf numFmtId="0" fontId="5" fillId="10" borderId="45" xfId="4" applyFont="1" applyFill="1" applyBorder="1" applyAlignment="1">
      <alignment horizontal="center" vertical="center"/>
    </xf>
    <xf numFmtId="0" fontId="5" fillId="10" borderId="45" xfId="4" applyFont="1" applyFill="1" applyBorder="1" applyAlignment="1">
      <alignment horizontal="center" vertical="center" wrapText="1"/>
    </xf>
    <xf numFmtId="0" fontId="5" fillId="10" borderId="45" xfId="4" quotePrefix="1" applyFont="1" applyFill="1" applyBorder="1" applyAlignment="1">
      <alignment horizontal="center" vertical="center" wrapText="1"/>
    </xf>
    <xf numFmtId="0" fontId="5" fillId="10" borderId="45" xfId="5" applyFont="1" applyFill="1" applyBorder="1" applyAlignment="1">
      <alignment horizontal="center" vertical="center"/>
    </xf>
    <xf numFmtId="0" fontId="5" fillId="10" borderId="45" xfId="5" applyFont="1" applyFill="1" applyBorder="1" applyAlignment="1">
      <alignment horizontal="center" vertical="center" wrapText="1"/>
    </xf>
    <xf numFmtId="0" fontId="5" fillId="10" borderId="45" xfId="5" quotePrefix="1" applyFont="1" applyFill="1" applyBorder="1" applyAlignment="1">
      <alignment horizontal="center" vertical="center" wrapText="1"/>
    </xf>
    <xf numFmtId="0" fontId="5" fillId="10" borderId="45" xfId="9" applyFont="1" applyFill="1" applyBorder="1" applyAlignment="1">
      <alignment horizontal="center" vertical="center" wrapText="1"/>
    </xf>
    <xf numFmtId="0" fontId="5" fillId="10" borderId="45" xfId="9" quotePrefix="1" applyFont="1" applyFill="1" applyBorder="1" applyAlignment="1">
      <alignment horizontal="center" vertical="center" wrapText="1"/>
    </xf>
    <xf numFmtId="0" fontId="5" fillId="10" borderId="45" xfId="9" applyFont="1" applyFill="1" applyBorder="1" applyAlignment="1">
      <alignment horizontal="center" vertical="center"/>
    </xf>
    <xf numFmtId="0" fontId="5" fillId="10" borderId="45" xfId="8" applyFont="1" applyFill="1" applyBorder="1" applyAlignment="1">
      <alignment horizontal="center" vertical="center"/>
    </xf>
    <xf numFmtId="0" fontId="5" fillId="10" borderId="45" xfId="8" applyFont="1" applyFill="1" applyBorder="1" applyAlignment="1">
      <alignment horizontal="center" vertical="center" wrapText="1"/>
    </xf>
    <xf numFmtId="0" fontId="5" fillId="10" borderId="45" xfId="8" quotePrefix="1" applyFont="1" applyFill="1" applyBorder="1" applyAlignment="1">
      <alignment horizontal="center" vertical="center" wrapText="1"/>
    </xf>
  </cellXfs>
  <cellStyles count="10">
    <cellStyle name="20% - Accent5" xfId="5" builtinId="46"/>
    <cellStyle name="40% - Accent4" xfId="7" builtinId="43"/>
    <cellStyle name="40% - Accent6" xfId="6" builtinId="51"/>
    <cellStyle name="60% - Accent3" xfId="9" builtinId="40"/>
    <cellStyle name="Bad" xfId="8" builtinId="27"/>
    <cellStyle name="Comma [0]" xfId="1" builtinId="6"/>
    <cellStyle name="Good" xfId="2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9999"/>
      <color rgb="FFF5B88F"/>
      <color rgb="FF33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A45" sqref="A45:G45"/>
    </sheetView>
  </sheetViews>
  <sheetFormatPr defaultRowHeight="15" x14ac:dyDescent="0.25"/>
  <cols>
    <col min="1" max="1" width="5.85546875" customWidth="1"/>
    <col min="2" max="3" width="26.7109375" customWidth="1"/>
    <col min="4" max="4" width="30.28515625" customWidth="1"/>
    <col min="5" max="5" width="21.85546875" customWidth="1"/>
    <col min="6" max="6" width="31.85546875" customWidth="1"/>
    <col min="7" max="7" width="17.42578125" customWidth="1"/>
  </cols>
  <sheetData>
    <row r="1" spans="1:7" x14ac:dyDescent="0.25">
      <c r="A1" s="190" t="s">
        <v>16</v>
      </c>
      <c r="B1" s="190"/>
      <c r="C1" s="190"/>
      <c r="D1" s="190"/>
      <c r="E1" s="190"/>
      <c r="F1" s="190"/>
      <c r="G1" s="190"/>
    </row>
    <row r="2" spans="1:7" x14ac:dyDescent="0.25">
      <c r="A2" s="190" t="s">
        <v>568</v>
      </c>
      <c r="B2" s="190"/>
      <c r="C2" s="190"/>
      <c r="D2" s="190"/>
      <c r="E2" s="190"/>
      <c r="F2" s="190"/>
      <c r="G2" s="190"/>
    </row>
    <row r="3" spans="1:7" ht="15.75" thickBot="1" x14ac:dyDescent="0.3"/>
    <row r="4" spans="1:7" ht="15.75" thickTop="1" x14ac:dyDescent="0.25">
      <c r="A4" s="191" t="s">
        <v>0</v>
      </c>
      <c r="B4" s="193" t="s">
        <v>20</v>
      </c>
      <c r="C4" s="193" t="s">
        <v>1</v>
      </c>
      <c r="D4" s="193" t="s">
        <v>2</v>
      </c>
      <c r="E4" s="193" t="s">
        <v>18</v>
      </c>
      <c r="F4" s="195" t="s">
        <v>3</v>
      </c>
      <c r="G4" s="197" t="s">
        <v>19</v>
      </c>
    </row>
    <row r="5" spans="1:7" ht="15.75" thickBot="1" x14ac:dyDescent="0.3">
      <c r="A5" s="192"/>
      <c r="B5" s="194"/>
      <c r="C5" s="194"/>
      <c r="D5" s="194"/>
      <c r="E5" s="194"/>
      <c r="F5" s="196"/>
      <c r="G5" s="198"/>
    </row>
    <row r="6" spans="1:7" ht="15.75" thickTop="1" x14ac:dyDescent="0.25">
      <c r="A6" s="1"/>
      <c r="B6" s="2"/>
      <c r="C6" s="2"/>
      <c r="D6" s="2"/>
      <c r="E6" s="2"/>
      <c r="F6" s="2"/>
      <c r="G6" s="3"/>
    </row>
    <row r="7" spans="1:7" s="4" customFormat="1" ht="29.25" customHeight="1" x14ac:dyDescent="0.25">
      <c r="A7" s="199" t="s">
        <v>4</v>
      </c>
      <c r="B7" s="200"/>
      <c r="C7" s="200"/>
      <c r="D7" s="200"/>
      <c r="E7" s="200"/>
      <c r="F7" s="200"/>
      <c r="G7" s="201"/>
    </row>
    <row r="8" spans="1:7" ht="30" x14ac:dyDescent="0.25">
      <c r="A8" s="8">
        <v>1</v>
      </c>
      <c r="B8" s="9" t="s">
        <v>21</v>
      </c>
      <c r="C8" s="9" t="s">
        <v>295</v>
      </c>
      <c r="D8" s="9" t="s">
        <v>222</v>
      </c>
      <c r="E8" s="9" t="s">
        <v>22</v>
      </c>
      <c r="F8" s="12" t="s">
        <v>23</v>
      </c>
      <c r="G8" s="10" t="s">
        <v>24</v>
      </c>
    </row>
    <row r="9" spans="1:7" s="11" customFormat="1" ht="60" x14ac:dyDescent="0.25">
      <c r="A9" s="8">
        <f>A8+1</f>
        <v>2</v>
      </c>
      <c r="B9" s="9" t="s">
        <v>25</v>
      </c>
      <c r="C9" s="9" t="s">
        <v>26</v>
      </c>
      <c r="D9" s="9" t="s">
        <v>27</v>
      </c>
      <c r="E9" s="9" t="s">
        <v>28</v>
      </c>
      <c r="F9" s="19" t="s">
        <v>29</v>
      </c>
      <c r="G9" s="10" t="s">
        <v>30</v>
      </c>
    </row>
    <row r="10" spans="1:7" s="11" customFormat="1" ht="45" x14ac:dyDescent="0.25">
      <c r="A10" s="8">
        <f t="shared" ref="A10:A29" si="0">A9+1</f>
        <v>3</v>
      </c>
      <c r="B10" s="9" t="s">
        <v>31</v>
      </c>
      <c r="C10" s="9" t="s">
        <v>32</v>
      </c>
      <c r="D10" s="9" t="s">
        <v>15</v>
      </c>
      <c r="E10" s="9" t="s">
        <v>31</v>
      </c>
      <c r="F10" s="12" t="s">
        <v>33</v>
      </c>
      <c r="G10" s="10" t="s">
        <v>34</v>
      </c>
    </row>
    <row r="11" spans="1:7" s="11" customFormat="1" ht="30" x14ac:dyDescent="0.25">
      <c r="A11" s="8">
        <f t="shared" si="0"/>
        <v>4</v>
      </c>
      <c r="B11" s="9" t="s">
        <v>35</v>
      </c>
      <c r="C11" s="9" t="s">
        <v>36</v>
      </c>
      <c r="D11" s="9" t="s">
        <v>296</v>
      </c>
      <c r="E11" s="9" t="s">
        <v>44</v>
      </c>
      <c r="F11" s="19" t="s">
        <v>37</v>
      </c>
      <c r="G11" s="10" t="s">
        <v>38</v>
      </c>
    </row>
    <row r="12" spans="1:7" s="11" customFormat="1" ht="30" x14ac:dyDescent="0.25">
      <c r="A12" s="8">
        <f t="shared" si="0"/>
        <v>5</v>
      </c>
      <c r="B12" s="9" t="s">
        <v>39</v>
      </c>
      <c r="C12" s="9" t="s">
        <v>40</v>
      </c>
      <c r="D12" s="9" t="s">
        <v>297</v>
      </c>
      <c r="E12" s="18" t="s">
        <v>41</v>
      </c>
      <c r="F12" s="19" t="s">
        <v>42</v>
      </c>
      <c r="G12" s="10" t="s">
        <v>43</v>
      </c>
    </row>
    <row r="13" spans="1:7" s="11" customFormat="1" ht="30.75" customHeight="1" x14ac:dyDescent="0.25">
      <c r="A13" s="8">
        <f t="shared" si="0"/>
        <v>6</v>
      </c>
      <c r="B13" s="9" t="s">
        <v>45</v>
      </c>
      <c r="C13" s="9" t="s">
        <v>46</v>
      </c>
      <c r="D13" s="9" t="s">
        <v>6</v>
      </c>
      <c r="E13" s="18" t="s">
        <v>298</v>
      </c>
      <c r="F13" s="19" t="s">
        <v>47</v>
      </c>
      <c r="G13" s="10" t="s">
        <v>48</v>
      </c>
    </row>
    <row r="14" spans="1:7" s="11" customFormat="1" ht="45" x14ac:dyDescent="0.25">
      <c r="A14" s="8">
        <f t="shared" si="0"/>
        <v>7</v>
      </c>
      <c r="B14" s="9" t="s">
        <v>49</v>
      </c>
      <c r="C14" s="9" t="s">
        <v>50</v>
      </c>
      <c r="D14" s="9" t="s">
        <v>51</v>
      </c>
      <c r="E14" s="18" t="s">
        <v>49</v>
      </c>
      <c r="F14" s="19" t="s">
        <v>52</v>
      </c>
      <c r="G14" s="10" t="s">
        <v>53</v>
      </c>
    </row>
    <row r="15" spans="1:7" s="11" customFormat="1" ht="15" customHeight="1" x14ac:dyDescent="0.25">
      <c r="A15" s="8">
        <f t="shared" si="0"/>
        <v>8</v>
      </c>
      <c r="B15" s="9" t="s">
        <v>54</v>
      </c>
      <c r="C15" s="9" t="s">
        <v>55</v>
      </c>
      <c r="D15" s="19" t="s">
        <v>56</v>
      </c>
      <c r="E15" s="18" t="s">
        <v>57</v>
      </c>
      <c r="F15" s="202" t="s">
        <v>61</v>
      </c>
      <c r="G15" s="10" t="s">
        <v>62</v>
      </c>
    </row>
    <row r="16" spans="1:7" x14ac:dyDescent="0.25">
      <c r="A16" s="8">
        <f t="shared" si="0"/>
        <v>9</v>
      </c>
      <c r="B16" s="6"/>
      <c r="C16" s="6"/>
      <c r="D16" s="20" t="s">
        <v>60</v>
      </c>
      <c r="E16" s="9" t="s">
        <v>58</v>
      </c>
      <c r="F16" s="203"/>
      <c r="G16" s="7"/>
    </row>
    <row r="17" spans="1:7" x14ac:dyDescent="0.25">
      <c r="A17" s="8">
        <f t="shared" si="0"/>
        <v>10</v>
      </c>
      <c r="B17" s="6"/>
      <c r="C17" s="6"/>
      <c r="D17" s="6"/>
      <c r="E17" s="9" t="s">
        <v>59</v>
      </c>
      <c r="F17" s="204"/>
      <c r="G17" s="7"/>
    </row>
    <row r="18" spans="1:7" x14ac:dyDescent="0.25">
      <c r="A18" s="8">
        <f t="shared" si="0"/>
        <v>11</v>
      </c>
      <c r="B18" s="6" t="s">
        <v>63</v>
      </c>
      <c r="C18" s="6" t="s">
        <v>107</v>
      </c>
      <c r="D18" s="6" t="s">
        <v>64</v>
      </c>
      <c r="E18" s="9" t="s">
        <v>65</v>
      </c>
      <c r="F18" s="6" t="s">
        <v>66</v>
      </c>
      <c r="G18" s="21" t="s">
        <v>67</v>
      </c>
    </row>
    <row r="19" spans="1:7" ht="30" x14ac:dyDescent="0.25">
      <c r="A19" s="8">
        <f t="shared" si="0"/>
        <v>12</v>
      </c>
      <c r="B19" s="9" t="s">
        <v>68</v>
      </c>
      <c r="C19" s="9" t="s">
        <v>69</v>
      </c>
      <c r="D19" s="9" t="s">
        <v>70</v>
      </c>
      <c r="E19" s="9" t="s">
        <v>68</v>
      </c>
      <c r="F19" s="19" t="s">
        <v>71</v>
      </c>
      <c r="G19" s="21" t="s">
        <v>72</v>
      </c>
    </row>
    <row r="20" spans="1:7" x14ac:dyDescent="0.25">
      <c r="A20" s="8">
        <f t="shared" si="0"/>
        <v>13</v>
      </c>
      <c r="B20" s="9" t="s">
        <v>73</v>
      </c>
      <c r="C20" s="9" t="s">
        <v>74</v>
      </c>
      <c r="D20" s="9" t="s">
        <v>75</v>
      </c>
      <c r="E20" s="9" t="s">
        <v>76</v>
      </c>
      <c r="F20" s="6" t="s">
        <v>77</v>
      </c>
      <c r="G20" s="21" t="s">
        <v>78</v>
      </c>
    </row>
    <row r="21" spans="1:7" x14ac:dyDescent="0.25">
      <c r="A21" s="8">
        <f t="shared" si="0"/>
        <v>14</v>
      </c>
      <c r="B21" s="9" t="s">
        <v>79</v>
      </c>
      <c r="C21" s="9" t="s">
        <v>80</v>
      </c>
      <c r="D21" s="17" t="s">
        <v>85</v>
      </c>
      <c r="E21" s="9" t="s">
        <v>81</v>
      </c>
      <c r="F21" s="19" t="s">
        <v>82</v>
      </c>
      <c r="G21" s="21" t="s">
        <v>84</v>
      </c>
    </row>
    <row r="22" spans="1:7" x14ac:dyDescent="0.25">
      <c r="A22" s="8">
        <f t="shared" si="0"/>
        <v>15</v>
      </c>
      <c r="B22" s="9"/>
      <c r="C22" s="9"/>
      <c r="D22" s="18" t="s">
        <v>86</v>
      </c>
      <c r="E22" s="9" t="s">
        <v>87</v>
      </c>
      <c r="F22" s="20" t="s">
        <v>83</v>
      </c>
      <c r="G22" s="21"/>
    </row>
    <row r="23" spans="1:7" ht="30" x14ac:dyDescent="0.25">
      <c r="A23" s="8">
        <f t="shared" si="0"/>
        <v>16</v>
      </c>
      <c r="B23" s="12" t="s">
        <v>89</v>
      </c>
      <c r="C23" s="9" t="s">
        <v>90</v>
      </c>
      <c r="D23" s="9" t="s">
        <v>51</v>
      </c>
      <c r="E23" s="9" t="s">
        <v>88</v>
      </c>
      <c r="F23" s="22" t="s">
        <v>91</v>
      </c>
      <c r="G23" s="23" t="s">
        <v>92</v>
      </c>
    </row>
    <row r="24" spans="1:7" ht="30" x14ac:dyDescent="0.25">
      <c r="A24" s="8">
        <f t="shared" si="0"/>
        <v>17</v>
      </c>
      <c r="B24" s="9" t="s">
        <v>93</v>
      </c>
      <c r="C24" s="9" t="s">
        <v>94</v>
      </c>
      <c r="D24" s="9" t="s">
        <v>95</v>
      </c>
      <c r="E24" s="9" t="s">
        <v>93</v>
      </c>
      <c r="F24" s="22" t="s">
        <v>96</v>
      </c>
      <c r="G24" s="23" t="s">
        <v>97</v>
      </c>
    </row>
    <row r="25" spans="1:7" ht="45" x14ac:dyDescent="0.25">
      <c r="A25" s="8">
        <f t="shared" si="0"/>
        <v>18</v>
      </c>
      <c r="B25" s="9" t="s">
        <v>98</v>
      </c>
      <c r="C25" s="9" t="s">
        <v>99</v>
      </c>
      <c r="D25" s="9" t="s">
        <v>100</v>
      </c>
      <c r="E25" s="9" t="s">
        <v>98</v>
      </c>
      <c r="F25" s="22" t="s">
        <v>101</v>
      </c>
      <c r="G25" s="23" t="s">
        <v>102</v>
      </c>
    </row>
    <row r="26" spans="1:7" ht="45" x14ac:dyDescent="0.25">
      <c r="A26" s="8">
        <f t="shared" si="0"/>
        <v>19</v>
      </c>
      <c r="B26" s="9" t="s">
        <v>103</v>
      </c>
      <c r="C26" s="9" t="s">
        <v>104</v>
      </c>
      <c r="D26" s="9" t="s">
        <v>100</v>
      </c>
      <c r="E26" s="9" t="s">
        <v>105</v>
      </c>
      <c r="F26" s="22" t="s">
        <v>101</v>
      </c>
      <c r="G26" s="23" t="s">
        <v>106</v>
      </c>
    </row>
    <row r="27" spans="1:7" ht="30" customHeight="1" x14ac:dyDescent="0.25">
      <c r="A27" s="8">
        <f t="shared" si="0"/>
        <v>20</v>
      </c>
      <c r="B27" s="9" t="s">
        <v>147</v>
      </c>
      <c r="C27" s="9" t="s">
        <v>147</v>
      </c>
      <c r="D27" s="9" t="s">
        <v>6</v>
      </c>
      <c r="E27" s="9" t="s">
        <v>148</v>
      </c>
      <c r="F27" s="12" t="s">
        <v>149</v>
      </c>
      <c r="G27" s="23" t="s">
        <v>150</v>
      </c>
    </row>
    <row r="28" spans="1:7" ht="30" customHeight="1" x14ac:dyDescent="0.25">
      <c r="A28" s="8">
        <f t="shared" si="0"/>
        <v>21</v>
      </c>
      <c r="B28" s="9" t="s">
        <v>284</v>
      </c>
      <c r="C28" s="9" t="s">
        <v>285</v>
      </c>
      <c r="D28" s="9" t="s">
        <v>286</v>
      </c>
      <c r="E28" s="9" t="s">
        <v>287</v>
      </c>
      <c r="F28" s="12" t="s">
        <v>288</v>
      </c>
      <c r="G28" s="10" t="s">
        <v>289</v>
      </c>
    </row>
    <row r="29" spans="1:7" ht="60" x14ac:dyDescent="0.25">
      <c r="A29" s="8">
        <f t="shared" si="0"/>
        <v>22</v>
      </c>
      <c r="B29" s="9" t="s">
        <v>365</v>
      </c>
      <c r="C29" s="9" t="s">
        <v>366</v>
      </c>
      <c r="D29" s="9" t="s">
        <v>222</v>
      </c>
      <c r="E29" s="9" t="s">
        <v>365</v>
      </c>
      <c r="F29" s="12" t="s">
        <v>367</v>
      </c>
      <c r="G29" s="23" t="s">
        <v>368</v>
      </c>
    </row>
    <row r="30" spans="1:7" ht="45.75" customHeight="1" x14ac:dyDescent="0.25">
      <c r="A30" s="8">
        <f t="shared" ref="A30:A36" si="1">A29+1</f>
        <v>23</v>
      </c>
      <c r="B30" s="9" t="s">
        <v>448</v>
      </c>
      <c r="C30" s="9" t="s">
        <v>449</v>
      </c>
      <c r="D30" s="9" t="s">
        <v>27</v>
      </c>
      <c r="E30" s="9" t="s">
        <v>448</v>
      </c>
      <c r="F30" s="12" t="s">
        <v>450</v>
      </c>
      <c r="G30" s="23" t="s">
        <v>451</v>
      </c>
    </row>
    <row r="31" spans="1:7" ht="60" x14ac:dyDescent="0.25">
      <c r="A31" s="8">
        <f t="shared" si="1"/>
        <v>24</v>
      </c>
      <c r="B31" s="9" t="s">
        <v>481</v>
      </c>
      <c r="C31" s="9" t="s">
        <v>482</v>
      </c>
      <c r="D31" s="9" t="s">
        <v>27</v>
      </c>
      <c r="E31" s="9" t="s">
        <v>481</v>
      </c>
      <c r="F31" s="12" t="s">
        <v>483</v>
      </c>
      <c r="G31" s="23" t="s">
        <v>484</v>
      </c>
    </row>
    <row r="32" spans="1:7" ht="45" x14ac:dyDescent="0.25">
      <c r="A32" s="8">
        <f t="shared" si="1"/>
        <v>25</v>
      </c>
      <c r="B32" s="9" t="s">
        <v>490</v>
      </c>
      <c r="C32" s="9" t="s">
        <v>491</v>
      </c>
      <c r="D32" s="12" t="s">
        <v>492</v>
      </c>
      <c r="E32" s="9" t="s">
        <v>493</v>
      </c>
      <c r="F32" s="12" t="s">
        <v>494</v>
      </c>
      <c r="G32" s="23" t="s">
        <v>495</v>
      </c>
    </row>
    <row r="33" spans="1:7" ht="45" x14ac:dyDescent="0.25">
      <c r="A33" s="8">
        <f t="shared" si="1"/>
        <v>26</v>
      </c>
      <c r="B33" s="9" t="s">
        <v>496</v>
      </c>
      <c r="C33" s="9" t="s">
        <v>497</v>
      </c>
      <c r="D33" s="12" t="s">
        <v>529</v>
      </c>
      <c r="E33" s="9" t="s">
        <v>527</v>
      </c>
      <c r="F33" s="12" t="s">
        <v>528</v>
      </c>
      <c r="G33" s="40" t="s">
        <v>498</v>
      </c>
    </row>
    <row r="34" spans="1:7" ht="25.5" customHeight="1" x14ac:dyDescent="0.25">
      <c r="A34" s="8">
        <f t="shared" si="1"/>
        <v>27</v>
      </c>
      <c r="B34" s="44" t="s">
        <v>534</v>
      </c>
      <c r="C34" s="9" t="s">
        <v>535</v>
      </c>
      <c r="D34" s="12" t="s">
        <v>536</v>
      </c>
      <c r="E34" s="9" t="s">
        <v>537</v>
      </c>
      <c r="F34" s="12" t="s">
        <v>538</v>
      </c>
      <c r="G34" s="51" t="s">
        <v>539</v>
      </c>
    </row>
    <row r="35" spans="1:7" ht="30" x14ac:dyDescent="0.25">
      <c r="A35" s="8">
        <f t="shared" si="1"/>
        <v>28</v>
      </c>
      <c r="B35" s="56" t="s">
        <v>547</v>
      </c>
      <c r="C35" s="57" t="s">
        <v>548</v>
      </c>
      <c r="D35" s="58" t="s">
        <v>549</v>
      </c>
      <c r="E35" s="58" t="s">
        <v>547</v>
      </c>
      <c r="F35" s="58" t="s">
        <v>550</v>
      </c>
      <c r="G35" s="59" t="s">
        <v>551</v>
      </c>
    </row>
    <row r="36" spans="1:7" ht="30" x14ac:dyDescent="0.25">
      <c r="A36" s="8">
        <f t="shared" si="1"/>
        <v>29</v>
      </c>
      <c r="B36" s="60" t="s">
        <v>558</v>
      </c>
      <c r="C36" s="17" t="s">
        <v>559</v>
      </c>
      <c r="D36" s="60" t="s">
        <v>560</v>
      </c>
      <c r="E36" s="17" t="s">
        <v>561</v>
      </c>
      <c r="F36" s="60" t="s">
        <v>562</v>
      </c>
      <c r="G36" s="55" t="s">
        <v>563</v>
      </c>
    </row>
    <row r="37" spans="1:7" ht="30" x14ac:dyDescent="0.25">
      <c r="A37" s="8">
        <f t="shared" ref="A37:A44" si="2">A36+1</f>
        <v>30</v>
      </c>
      <c r="B37" s="66" t="s">
        <v>575</v>
      </c>
      <c r="C37" s="17" t="s">
        <v>576</v>
      </c>
      <c r="D37" s="66" t="s">
        <v>577</v>
      </c>
      <c r="E37" s="17" t="s">
        <v>575</v>
      </c>
      <c r="F37" s="66" t="s">
        <v>578</v>
      </c>
      <c r="G37" s="68" t="s">
        <v>583</v>
      </c>
    </row>
    <row r="38" spans="1:7" ht="30" x14ac:dyDescent="0.25">
      <c r="A38" s="8">
        <f t="shared" si="2"/>
        <v>31</v>
      </c>
      <c r="B38" s="66" t="s">
        <v>579</v>
      </c>
      <c r="C38" s="17" t="s">
        <v>580</v>
      </c>
      <c r="D38" s="66" t="s">
        <v>581</v>
      </c>
      <c r="E38" s="66" t="s">
        <v>579</v>
      </c>
      <c r="F38" s="66" t="s">
        <v>582</v>
      </c>
      <c r="G38" s="68" t="s">
        <v>584</v>
      </c>
    </row>
    <row r="39" spans="1:7" ht="45" x14ac:dyDescent="0.25">
      <c r="A39" s="8">
        <f t="shared" si="2"/>
        <v>32</v>
      </c>
      <c r="B39" s="69" t="s">
        <v>585</v>
      </c>
      <c r="C39" s="53" t="s">
        <v>586</v>
      </c>
      <c r="D39" s="69" t="s">
        <v>587</v>
      </c>
      <c r="E39" s="53" t="s">
        <v>585</v>
      </c>
      <c r="F39" s="69" t="s">
        <v>588</v>
      </c>
      <c r="G39" s="70" t="s">
        <v>589</v>
      </c>
    </row>
    <row r="40" spans="1:7" s="73" customFormat="1" ht="30" x14ac:dyDescent="0.25">
      <c r="A40" s="72">
        <f t="shared" si="2"/>
        <v>33</v>
      </c>
      <c r="B40" s="69" t="s">
        <v>590</v>
      </c>
      <c r="C40" s="53" t="s">
        <v>592</v>
      </c>
      <c r="D40" s="69" t="s">
        <v>593</v>
      </c>
      <c r="E40" s="53" t="s">
        <v>591</v>
      </c>
      <c r="F40" s="69" t="s">
        <v>594</v>
      </c>
      <c r="G40" s="70" t="s">
        <v>595</v>
      </c>
    </row>
    <row r="41" spans="1:7" ht="45" x14ac:dyDescent="0.25">
      <c r="A41" s="8">
        <f t="shared" si="2"/>
        <v>34</v>
      </c>
      <c r="B41" s="66" t="s">
        <v>596</v>
      </c>
      <c r="C41" s="17" t="s">
        <v>597</v>
      </c>
      <c r="D41" s="66" t="s">
        <v>598</v>
      </c>
      <c r="E41" s="17" t="s">
        <v>599</v>
      </c>
      <c r="F41" s="66" t="s">
        <v>600</v>
      </c>
      <c r="G41" s="68" t="s">
        <v>601</v>
      </c>
    </row>
    <row r="42" spans="1:7" ht="60" x14ac:dyDescent="0.25">
      <c r="A42" s="8">
        <f t="shared" si="2"/>
        <v>35</v>
      </c>
      <c r="B42" s="66" t="s">
        <v>617</v>
      </c>
      <c r="C42" s="17" t="s">
        <v>612</v>
      </c>
      <c r="D42" s="66" t="s">
        <v>613</v>
      </c>
      <c r="E42" s="17" t="s">
        <v>614</v>
      </c>
      <c r="F42" s="66" t="s">
        <v>615</v>
      </c>
      <c r="G42" s="68" t="s">
        <v>616</v>
      </c>
    </row>
    <row r="43" spans="1:7" ht="30" x14ac:dyDescent="0.25">
      <c r="A43" s="8">
        <f t="shared" si="2"/>
        <v>36</v>
      </c>
      <c r="B43" s="66" t="s">
        <v>618</v>
      </c>
      <c r="C43" s="17" t="s">
        <v>619</v>
      </c>
      <c r="D43" s="66" t="s">
        <v>620</v>
      </c>
      <c r="E43" s="17" t="s">
        <v>621</v>
      </c>
      <c r="F43" s="66" t="s">
        <v>622</v>
      </c>
      <c r="G43" s="68" t="s">
        <v>623</v>
      </c>
    </row>
    <row r="44" spans="1:7" ht="30" x14ac:dyDescent="0.25">
      <c r="A44" s="8">
        <f t="shared" si="2"/>
        <v>37</v>
      </c>
      <c r="B44" s="66" t="s">
        <v>630</v>
      </c>
      <c r="C44" s="17" t="s">
        <v>631</v>
      </c>
      <c r="D44" s="66" t="s">
        <v>304</v>
      </c>
      <c r="E44" s="17" t="s">
        <v>630</v>
      </c>
      <c r="F44" s="66" t="s">
        <v>632</v>
      </c>
      <c r="G44" s="68" t="s">
        <v>633</v>
      </c>
    </row>
    <row r="45" spans="1:7" s="4" customFormat="1" ht="29.25" customHeight="1" x14ac:dyDescent="0.25">
      <c r="A45" s="199" t="s">
        <v>5</v>
      </c>
      <c r="B45" s="200"/>
      <c r="C45" s="200"/>
      <c r="D45" s="200"/>
      <c r="E45" s="200"/>
      <c r="F45" s="200"/>
      <c r="G45" s="201"/>
    </row>
    <row r="46" spans="1:7" ht="30" x14ac:dyDescent="0.25">
      <c r="A46" s="8">
        <f>A44+1</f>
        <v>38</v>
      </c>
      <c r="B46" s="9" t="s">
        <v>108</v>
      </c>
      <c r="C46" s="9" t="s">
        <v>109</v>
      </c>
      <c r="D46" s="9" t="s">
        <v>75</v>
      </c>
      <c r="E46" s="9" t="s">
        <v>108</v>
      </c>
      <c r="F46" s="22" t="s">
        <v>110</v>
      </c>
      <c r="G46" s="10" t="s">
        <v>111</v>
      </c>
    </row>
    <row r="47" spans="1:7" x14ac:dyDescent="0.25">
      <c r="A47" s="8">
        <f>A46+1</f>
        <v>39</v>
      </c>
      <c r="B47" s="9" t="s">
        <v>112</v>
      </c>
      <c r="C47" s="9" t="s">
        <v>113</v>
      </c>
      <c r="D47" s="9" t="s">
        <v>117</v>
      </c>
      <c r="E47" s="9" t="s">
        <v>112</v>
      </c>
      <c r="F47" s="202" t="s">
        <v>114</v>
      </c>
      <c r="G47" s="10" t="s">
        <v>115</v>
      </c>
    </row>
    <row r="48" spans="1:7" x14ac:dyDescent="0.25">
      <c r="A48" s="8">
        <f t="shared" ref="A48:A63" si="3">A47+1</f>
        <v>40</v>
      </c>
      <c r="B48" s="9"/>
      <c r="C48" s="9"/>
      <c r="D48" s="9"/>
      <c r="E48" s="9" t="s">
        <v>116</v>
      </c>
      <c r="F48" s="203"/>
      <c r="G48" s="10"/>
    </row>
    <row r="49" spans="1:7" x14ac:dyDescent="0.25">
      <c r="A49" s="8">
        <f t="shared" si="3"/>
        <v>41</v>
      </c>
      <c r="B49" s="9"/>
      <c r="C49" s="9"/>
      <c r="D49" s="9"/>
      <c r="E49" s="9" t="s">
        <v>118</v>
      </c>
      <c r="F49" s="204"/>
      <c r="G49" s="10"/>
    </row>
    <row r="50" spans="1:7" ht="45" x14ac:dyDescent="0.25">
      <c r="A50" s="8">
        <f t="shared" si="3"/>
        <v>42</v>
      </c>
      <c r="B50" s="9" t="s">
        <v>119</v>
      </c>
      <c r="C50" s="9" t="s">
        <v>120</v>
      </c>
      <c r="D50" s="9" t="s">
        <v>121</v>
      </c>
      <c r="E50" s="9" t="s">
        <v>122</v>
      </c>
      <c r="F50" s="22" t="s">
        <v>123</v>
      </c>
      <c r="G50" s="10" t="s">
        <v>124</v>
      </c>
    </row>
    <row r="51" spans="1:7" ht="60" x14ac:dyDescent="0.25">
      <c r="A51" s="8">
        <f t="shared" si="3"/>
        <v>43</v>
      </c>
      <c r="B51" s="9" t="s">
        <v>291</v>
      </c>
      <c r="C51" s="9" t="s">
        <v>290</v>
      </c>
      <c r="D51" s="9" t="s">
        <v>300</v>
      </c>
      <c r="E51" s="12" t="s">
        <v>292</v>
      </c>
      <c r="F51" s="22" t="s">
        <v>293</v>
      </c>
      <c r="G51" s="10" t="s">
        <v>294</v>
      </c>
    </row>
    <row r="52" spans="1:7" ht="45" x14ac:dyDescent="0.25">
      <c r="A52" s="8">
        <f t="shared" si="3"/>
        <v>44</v>
      </c>
      <c r="B52" s="12" t="s">
        <v>302</v>
      </c>
      <c r="C52" s="12" t="s">
        <v>303</v>
      </c>
      <c r="D52" s="12" t="s">
        <v>304</v>
      </c>
      <c r="E52" s="12" t="s">
        <v>302</v>
      </c>
      <c r="F52" s="22" t="s">
        <v>305</v>
      </c>
      <c r="G52" s="10" t="s">
        <v>306</v>
      </c>
    </row>
    <row r="53" spans="1:7" ht="45" x14ac:dyDescent="0.25">
      <c r="A53" s="8">
        <f t="shared" si="3"/>
        <v>45</v>
      </c>
      <c r="B53" s="12" t="s">
        <v>313</v>
      </c>
      <c r="C53" s="12" t="s">
        <v>311</v>
      </c>
      <c r="D53" s="12" t="s">
        <v>312</v>
      </c>
      <c r="E53" s="12" t="s">
        <v>313</v>
      </c>
      <c r="F53" s="22" t="s">
        <v>314</v>
      </c>
      <c r="G53" s="10" t="s">
        <v>315</v>
      </c>
    </row>
    <row r="54" spans="1:7" ht="31.5" customHeight="1" x14ac:dyDescent="0.25">
      <c r="A54" s="8">
        <f t="shared" si="3"/>
        <v>46</v>
      </c>
      <c r="B54" s="12" t="s">
        <v>458</v>
      </c>
      <c r="C54" s="12" t="s">
        <v>459</v>
      </c>
      <c r="D54" s="12" t="s">
        <v>460</v>
      </c>
      <c r="E54" s="12" t="s">
        <v>458</v>
      </c>
      <c r="F54" s="22" t="s">
        <v>461</v>
      </c>
      <c r="G54" s="10" t="s">
        <v>462</v>
      </c>
    </row>
    <row r="55" spans="1:7" ht="31.5" customHeight="1" x14ac:dyDescent="0.25">
      <c r="A55" s="8">
        <f t="shared" si="3"/>
        <v>47</v>
      </c>
      <c r="B55" s="12" t="s">
        <v>463</v>
      </c>
      <c r="C55" s="12" t="s">
        <v>464</v>
      </c>
      <c r="D55" s="12" t="s">
        <v>465</v>
      </c>
      <c r="E55" s="12" t="s">
        <v>463</v>
      </c>
      <c r="F55" s="22" t="s">
        <v>466</v>
      </c>
      <c r="G55" s="10" t="s">
        <v>467</v>
      </c>
    </row>
    <row r="56" spans="1:7" ht="45" x14ac:dyDescent="0.25">
      <c r="A56" s="8">
        <f t="shared" si="3"/>
        <v>48</v>
      </c>
      <c r="B56" s="12" t="s">
        <v>500</v>
      </c>
      <c r="C56" s="12" t="s">
        <v>499</v>
      </c>
      <c r="D56" s="12" t="s">
        <v>501</v>
      </c>
      <c r="E56" s="12" t="s">
        <v>500</v>
      </c>
      <c r="F56" s="22" t="s">
        <v>502</v>
      </c>
      <c r="G56" s="10" t="s">
        <v>503</v>
      </c>
    </row>
    <row r="57" spans="1:7" ht="30" x14ac:dyDescent="0.25">
      <c r="A57" s="8">
        <f t="shared" si="3"/>
        <v>49</v>
      </c>
      <c r="B57" s="12" t="s">
        <v>504</v>
      </c>
      <c r="C57" s="12" t="s">
        <v>505</v>
      </c>
      <c r="D57" s="12" t="s">
        <v>506</v>
      </c>
      <c r="E57" s="12" t="s">
        <v>504</v>
      </c>
      <c r="F57" s="22" t="s">
        <v>507</v>
      </c>
      <c r="G57" s="10" t="s">
        <v>508</v>
      </c>
    </row>
    <row r="58" spans="1:7" ht="45" x14ac:dyDescent="0.25">
      <c r="A58" s="8">
        <f t="shared" si="3"/>
        <v>50</v>
      </c>
      <c r="B58" s="12" t="s">
        <v>521</v>
      </c>
      <c r="C58" s="12" t="s">
        <v>522</v>
      </c>
      <c r="D58" s="12" t="s">
        <v>523</v>
      </c>
      <c r="E58" s="12" t="s">
        <v>524</v>
      </c>
      <c r="F58" s="22" t="s">
        <v>525</v>
      </c>
      <c r="G58" s="10" t="s">
        <v>526</v>
      </c>
    </row>
    <row r="59" spans="1:7" ht="45" x14ac:dyDescent="0.25">
      <c r="A59" s="8">
        <f t="shared" si="3"/>
        <v>51</v>
      </c>
      <c r="B59" s="12" t="s">
        <v>530</v>
      </c>
      <c r="C59" s="12" t="s">
        <v>531</v>
      </c>
      <c r="D59" s="12" t="s">
        <v>532</v>
      </c>
      <c r="E59" s="12" t="s">
        <v>530</v>
      </c>
      <c r="F59" s="22" t="s">
        <v>533</v>
      </c>
      <c r="G59" s="10" t="s">
        <v>315</v>
      </c>
    </row>
    <row r="60" spans="1:7" ht="47.25" customHeight="1" x14ac:dyDescent="0.25">
      <c r="A60" s="8">
        <f t="shared" si="3"/>
        <v>52</v>
      </c>
      <c r="B60" s="12" t="s">
        <v>624</v>
      </c>
      <c r="C60" s="12" t="s">
        <v>625</v>
      </c>
      <c r="D60" s="12" t="s">
        <v>629</v>
      </c>
      <c r="E60" s="12" t="s">
        <v>626</v>
      </c>
      <c r="F60" s="12" t="s">
        <v>627</v>
      </c>
      <c r="G60" s="75" t="s">
        <v>628</v>
      </c>
    </row>
    <row r="61" spans="1:7" ht="47.25" customHeight="1" x14ac:dyDescent="0.25">
      <c r="A61" s="8">
        <f t="shared" si="3"/>
        <v>53</v>
      </c>
      <c r="B61" s="76" t="s">
        <v>640</v>
      </c>
      <c r="C61" s="12" t="s">
        <v>641</v>
      </c>
      <c r="D61" s="12" t="s">
        <v>6</v>
      </c>
      <c r="E61" s="12" t="s">
        <v>640</v>
      </c>
      <c r="F61" s="12" t="s">
        <v>642</v>
      </c>
      <c r="G61" s="75" t="s">
        <v>643</v>
      </c>
    </row>
    <row r="62" spans="1:7" ht="47.25" customHeight="1" x14ac:dyDescent="0.25">
      <c r="A62" s="8">
        <f t="shared" si="3"/>
        <v>54</v>
      </c>
      <c r="B62" s="76" t="s">
        <v>644</v>
      </c>
      <c r="C62" s="12" t="s">
        <v>645</v>
      </c>
      <c r="D62" s="12" t="s">
        <v>646</v>
      </c>
      <c r="E62" s="12" t="s">
        <v>647</v>
      </c>
      <c r="F62" s="12" t="s">
        <v>648</v>
      </c>
      <c r="G62" s="75" t="s">
        <v>649</v>
      </c>
    </row>
    <row r="63" spans="1:7" ht="47.25" customHeight="1" x14ac:dyDescent="0.25">
      <c r="A63" s="8">
        <f t="shared" si="3"/>
        <v>55</v>
      </c>
      <c r="B63" s="76" t="s">
        <v>695</v>
      </c>
      <c r="C63" s="12" t="s">
        <v>650</v>
      </c>
      <c r="D63" s="12" t="s">
        <v>651</v>
      </c>
      <c r="E63" s="12" t="s">
        <v>652</v>
      </c>
      <c r="F63" s="12" t="s">
        <v>653</v>
      </c>
      <c r="G63" s="75" t="s">
        <v>654</v>
      </c>
    </row>
    <row r="64" spans="1:7" s="4" customFormat="1" ht="29.25" customHeight="1" x14ac:dyDescent="0.25">
      <c r="A64" s="199" t="s">
        <v>7</v>
      </c>
      <c r="B64" s="200"/>
      <c r="C64" s="200"/>
      <c r="D64" s="200"/>
      <c r="E64" s="200"/>
      <c r="F64" s="200"/>
      <c r="G64" s="201"/>
    </row>
    <row r="65" spans="1:7" ht="30" x14ac:dyDescent="0.25">
      <c r="A65" s="8">
        <f>A63+1</f>
        <v>56</v>
      </c>
      <c r="B65" s="9" t="s">
        <v>125</v>
      </c>
      <c r="C65" s="9" t="s">
        <v>126</v>
      </c>
      <c r="D65" s="12" t="s">
        <v>127</v>
      </c>
      <c r="E65" s="9" t="s">
        <v>128</v>
      </c>
      <c r="F65" s="12" t="s">
        <v>129</v>
      </c>
      <c r="G65" s="10" t="s">
        <v>130</v>
      </c>
    </row>
    <row r="66" spans="1:7" ht="30" x14ac:dyDescent="0.25">
      <c r="A66" s="8">
        <f>A65+1</f>
        <v>57</v>
      </c>
      <c r="B66" s="9" t="s">
        <v>131</v>
      </c>
      <c r="C66" s="9" t="s">
        <v>132</v>
      </c>
      <c r="D66" s="9" t="s">
        <v>100</v>
      </c>
      <c r="E66" s="9" t="s">
        <v>133</v>
      </c>
      <c r="F66" s="12" t="s">
        <v>134</v>
      </c>
      <c r="G66" s="10" t="s">
        <v>135</v>
      </c>
    </row>
    <row r="67" spans="1:7" ht="30" x14ac:dyDescent="0.25">
      <c r="A67" s="8">
        <f t="shared" ref="A67:A77" si="4">A66+1</f>
        <v>58</v>
      </c>
      <c r="B67" s="9" t="s">
        <v>136</v>
      </c>
      <c r="C67" s="9" t="s">
        <v>137</v>
      </c>
      <c r="D67" s="9" t="s">
        <v>138</v>
      </c>
      <c r="E67" s="9" t="s">
        <v>139</v>
      </c>
      <c r="F67" s="12" t="s">
        <v>140</v>
      </c>
      <c r="G67" s="10" t="s">
        <v>141</v>
      </c>
    </row>
    <row r="68" spans="1:7" ht="30" x14ac:dyDescent="0.25">
      <c r="A68" s="8">
        <f t="shared" si="4"/>
        <v>59</v>
      </c>
      <c r="B68" s="9" t="s">
        <v>142</v>
      </c>
      <c r="C68" s="9" t="s">
        <v>143</v>
      </c>
      <c r="D68" s="9" t="s">
        <v>301</v>
      </c>
      <c r="E68" s="9" t="s">
        <v>144</v>
      </c>
      <c r="F68" s="12" t="s">
        <v>145</v>
      </c>
      <c r="G68" s="10" t="s">
        <v>146</v>
      </c>
    </row>
    <row r="69" spans="1:7" ht="30" x14ac:dyDescent="0.25">
      <c r="A69" s="8">
        <f t="shared" si="4"/>
        <v>60</v>
      </c>
      <c r="B69" s="9" t="s">
        <v>307</v>
      </c>
      <c r="C69" s="9" t="s">
        <v>308</v>
      </c>
      <c r="D69" s="9" t="s">
        <v>301</v>
      </c>
      <c r="E69" s="9" t="s">
        <v>307</v>
      </c>
      <c r="F69" s="12" t="s">
        <v>309</v>
      </c>
      <c r="G69" s="10" t="s">
        <v>310</v>
      </c>
    </row>
    <row r="70" spans="1:7" ht="30" x14ac:dyDescent="0.25">
      <c r="A70" s="8">
        <f t="shared" si="4"/>
        <v>61</v>
      </c>
      <c r="B70" s="9" t="s">
        <v>316</v>
      </c>
      <c r="C70" s="9" t="s">
        <v>317</v>
      </c>
      <c r="D70" s="9" t="s">
        <v>301</v>
      </c>
      <c r="E70" s="9" t="s">
        <v>316</v>
      </c>
      <c r="F70" s="12" t="s">
        <v>318</v>
      </c>
      <c r="G70" s="10" t="s">
        <v>319</v>
      </c>
    </row>
    <row r="71" spans="1:7" ht="45" x14ac:dyDescent="0.25">
      <c r="A71" s="8">
        <f t="shared" si="4"/>
        <v>62</v>
      </c>
      <c r="B71" s="9" t="s">
        <v>334</v>
      </c>
      <c r="C71" s="9" t="s">
        <v>335</v>
      </c>
      <c r="D71" s="12" t="s">
        <v>338</v>
      </c>
      <c r="E71" s="9" t="s">
        <v>339</v>
      </c>
      <c r="F71" s="12" t="s">
        <v>336</v>
      </c>
      <c r="G71" s="23" t="s">
        <v>337</v>
      </c>
    </row>
    <row r="72" spans="1:7" ht="30" x14ac:dyDescent="0.25">
      <c r="A72" s="8">
        <f t="shared" si="4"/>
        <v>63</v>
      </c>
      <c r="B72" s="9" t="s">
        <v>414</v>
      </c>
      <c r="C72" s="9" t="s">
        <v>415</v>
      </c>
      <c r="D72" s="9" t="s">
        <v>416</v>
      </c>
      <c r="E72" s="9" t="s">
        <v>417</v>
      </c>
      <c r="F72" s="12" t="s">
        <v>419</v>
      </c>
      <c r="G72" s="41" t="s">
        <v>418</v>
      </c>
    </row>
    <row r="73" spans="1:7" ht="30" x14ac:dyDescent="0.25">
      <c r="A73" s="8">
        <f t="shared" si="4"/>
        <v>64</v>
      </c>
      <c r="B73" s="9" t="s">
        <v>422</v>
      </c>
      <c r="C73" s="9" t="s">
        <v>423</v>
      </c>
      <c r="D73" s="9" t="s">
        <v>424</v>
      </c>
      <c r="E73" s="9" t="s">
        <v>425</v>
      </c>
      <c r="F73" s="12" t="s">
        <v>426</v>
      </c>
      <c r="G73" s="23"/>
    </row>
    <row r="74" spans="1:7" ht="30" x14ac:dyDescent="0.25">
      <c r="A74" s="8">
        <f t="shared" si="4"/>
        <v>65</v>
      </c>
      <c r="B74" s="9" t="s">
        <v>455</v>
      </c>
      <c r="C74" s="9" t="s">
        <v>453</v>
      </c>
      <c r="D74" s="9" t="s">
        <v>454</v>
      </c>
      <c r="E74" s="9" t="s">
        <v>455</v>
      </c>
      <c r="F74" s="12" t="s">
        <v>456</v>
      </c>
      <c r="G74" s="23" t="s">
        <v>457</v>
      </c>
    </row>
    <row r="75" spans="1:7" ht="31.5" customHeight="1" x14ac:dyDescent="0.25">
      <c r="A75" s="8">
        <f t="shared" si="4"/>
        <v>66</v>
      </c>
      <c r="B75" s="9" t="s">
        <v>468</v>
      </c>
      <c r="C75" s="9" t="s">
        <v>469</v>
      </c>
      <c r="D75" s="9" t="s">
        <v>470</v>
      </c>
      <c r="E75" s="9" t="s">
        <v>471</v>
      </c>
      <c r="F75" s="12" t="s">
        <v>472</v>
      </c>
      <c r="G75" s="23" t="s">
        <v>473</v>
      </c>
    </row>
    <row r="76" spans="1:7" ht="31.5" customHeight="1" x14ac:dyDescent="0.25">
      <c r="A76" s="8">
        <f t="shared" si="4"/>
        <v>67</v>
      </c>
      <c r="B76" s="9" t="s">
        <v>475</v>
      </c>
      <c r="C76" s="9" t="s">
        <v>476</v>
      </c>
      <c r="D76" s="12" t="s">
        <v>477</v>
      </c>
      <c r="E76" s="9" t="s">
        <v>478</v>
      </c>
      <c r="F76" s="12" t="s">
        <v>479</v>
      </c>
      <c r="G76" s="23" t="s">
        <v>480</v>
      </c>
    </row>
    <row r="77" spans="1:7" ht="31.5" customHeight="1" x14ac:dyDescent="0.25">
      <c r="A77" s="8">
        <f t="shared" si="4"/>
        <v>68</v>
      </c>
      <c r="B77" s="9" t="s">
        <v>509</v>
      </c>
      <c r="C77" s="9" t="s">
        <v>510</v>
      </c>
      <c r="D77" s="12" t="s">
        <v>511</v>
      </c>
      <c r="E77" s="9" t="s">
        <v>512</v>
      </c>
      <c r="F77" s="12" t="s">
        <v>513</v>
      </c>
      <c r="G77" s="40" t="s">
        <v>514</v>
      </c>
    </row>
    <row r="78" spans="1:7" s="4" customFormat="1" ht="29.25" customHeight="1" x14ac:dyDescent="0.25">
      <c r="A78" s="199" t="s">
        <v>8</v>
      </c>
      <c r="B78" s="200"/>
      <c r="C78" s="200"/>
      <c r="D78" s="200"/>
      <c r="E78" s="200"/>
      <c r="F78" s="200"/>
      <c r="G78" s="201"/>
    </row>
    <row r="79" spans="1:7" ht="30" x14ac:dyDescent="0.25">
      <c r="A79" s="8">
        <f>A77+1</f>
        <v>69</v>
      </c>
      <c r="B79" s="9" t="s">
        <v>151</v>
      </c>
      <c r="C79" s="9" t="s">
        <v>152</v>
      </c>
      <c r="D79" s="9" t="s">
        <v>6</v>
      </c>
      <c r="E79" s="9" t="s">
        <v>153</v>
      </c>
      <c r="F79" s="12" t="s">
        <v>154</v>
      </c>
      <c r="G79" s="10" t="s">
        <v>155</v>
      </c>
    </row>
    <row r="80" spans="1:7" ht="30" x14ac:dyDescent="0.25">
      <c r="A80" s="8">
        <f>A79+1</f>
        <v>70</v>
      </c>
      <c r="B80" s="12" t="s">
        <v>159</v>
      </c>
      <c r="C80" s="9" t="s">
        <v>156</v>
      </c>
      <c r="D80" s="9" t="s">
        <v>6</v>
      </c>
      <c r="E80" s="12" t="s">
        <v>159</v>
      </c>
      <c r="F80" s="12" t="s">
        <v>157</v>
      </c>
      <c r="G80" s="10" t="s">
        <v>158</v>
      </c>
    </row>
    <row r="81" spans="1:7" ht="30" x14ac:dyDescent="0.25">
      <c r="A81" s="8">
        <f t="shared" ref="A81:A96" si="5">A80+1</f>
        <v>71</v>
      </c>
      <c r="B81" s="9" t="s">
        <v>161</v>
      </c>
      <c r="C81" s="9" t="s">
        <v>160</v>
      </c>
      <c r="D81" s="9" t="s">
        <v>452</v>
      </c>
      <c r="E81" s="9" t="s">
        <v>161</v>
      </c>
      <c r="F81" s="12" t="s">
        <v>162</v>
      </c>
      <c r="G81" s="10" t="s">
        <v>299</v>
      </c>
    </row>
    <row r="82" spans="1:7" x14ac:dyDescent="0.25">
      <c r="A82" s="8">
        <f t="shared" si="5"/>
        <v>72</v>
      </c>
      <c r="B82" s="9" t="s">
        <v>165</v>
      </c>
      <c r="C82" s="9" t="s">
        <v>163</v>
      </c>
      <c r="D82" s="9" t="s">
        <v>164</v>
      </c>
      <c r="E82" s="9" t="s">
        <v>165</v>
      </c>
      <c r="F82" s="12" t="s">
        <v>166</v>
      </c>
      <c r="G82" s="10" t="s">
        <v>167</v>
      </c>
    </row>
    <row r="83" spans="1:7" x14ac:dyDescent="0.25">
      <c r="A83" s="8">
        <f t="shared" si="5"/>
        <v>73</v>
      </c>
      <c r="B83" s="9" t="s">
        <v>168</v>
      </c>
      <c r="C83" s="9" t="s">
        <v>169</v>
      </c>
      <c r="D83" s="9" t="s">
        <v>170</v>
      </c>
      <c r="E83" s="9" t="s">
        <v>712</v>
      </c>
      <c r="F83" s="12" t="s">
        <v>171</v>
      </c>
      <c r="G83" s="10" t="s">
        <v>172</v>
      </c>
    </row>
    <row r="84" spans="1:7" x14ac:dyDescent="0.25">
      <c r="A84" s="8">
        <f t="shared" si="5"/>
        <v>74</v>
      </c>
      <c r="B84" s="9" t="s">
        <v>173</v>
      </c>
      <c r="C84" s="9" t="s">
        <v>174</v>
      </c>
      <c r="D84" s="9" t="s">
        <v>175</v>
      </c>
      <c r="E84" s="9" t="s">
        <v>173</v>
      </c>
      <c r="F84" s="12" t="s">
        <v>176</v>
      </c>
      <c r="G84" s="10" t="s">
        <v>177</v>
      </c>
    </row>
    <row r="85" spans="1:7" ht="30" x14ac:dyDescent="0.25">
      <c r="A85" s="8">
        <f t="shared" si="5"/>
        <v>75</v>
      </c>
      <c r="B85" s="9" t="s">
        <v>178</v>
      </c>
      <c r="C85" s="9" t="s">
        <v>179</v>
      </c>
      <c r="D85" s="9" t="s">
        <v>180</v>
      </c>
      <c r="E85" s="9" t="s">
        <v>178</v>
      </c>
      <c r="F85" s="12" t="s">
        <v>162</v>
      </c>
      <c r="G85" s="10" t="s">
        <v>181</v>
      </c>
    </row>
    <row r="86" spans="1:7" x14ac:dyDescent="0.25">
      <c r="A86" s="8">
        <f t="shared" si="5"/>
        <v>76</v>
      </c>
      <c r="B86" s="9" t="s">
        <v>182</v>
      </c>
      <c r="C86" s="9" t="s">
        <v>183</v>
      </c>
      <c r="D86" s="9" t="s">
        <v>184</v>
      </c>
      <c r="E86" s="9" t="s">
        <v>182</v>
      </c>
      <c r="F86" s="12" t="s">
        <v>185</v>
      </c>
      <c r="G86" s="10"/>
    </row>
    <row r="87" spans="1:7" ht="30" x14ac:dyDescent="0.25">
      <c r="A87" s="8">
        <f t="shared" si="5"/>
        <v>77</v>
      </c>
      <c r="B87" s="9" t="s">
        <v>186</v>
      </c>
      <c r="C87" s="9" t="s">
        <v>187</v>
      </c>
      <c r="D87" s="9" t="s">
        <v>100</v>
      </c>
      <c r="E87" s="9" t="s">
        <v>188</v>
      </c>
      <c r="F87" s="12" t="s">
        <v>189</v>
      </c>
      <c r="G87" s="10"/>
    </row>
    <row r="88" spans="1:7" ht="30" x14ac:dyDescent="0.25">
      <c r="A88" s="8">
        <f t="shared" si="5"/>
        <v>78</v>
      </c>
      <c r="B88" s="9" t="s">
        <v>190</v>
      </c>
      <c r="C88" s="9" t="s">
        <v>191</v>
      </c>
      <c r="D88" s="9" t="s">
        <v>15</v>
      </c>
      <c r="E88" s="9" t="s">
        <v>192</v>
      </c>
      <c r="F88" s="12" t="s">
        <v>193</v>
      </c>
      <c r="G88" s="10" t="s">
        <v>194</v>
      </c>
    </row>
    <row r="89" spans="1:7" ht="30.75" customHeight="1" x14ac:dyDescent="0.25">
      <c r="A89" s="8">
        <f t="shared" si="5"/>
        <v>79</v>
      </c>
      <c r="B89" s="9" t="s">
        <v>195</v>
      </c>
      <c r="C89" s="9" t="s">
        <v>196</v>
      </c>
      <c r="D89" s="9" t="s">
        <v>6</v>
      </c>
      <c r="E89" s="9" t="s">
        <v>195</v>
      </c>
      <c r="F89" s="12" t="s">
        <v>197</v>
      </c>
      <c r="G89" s="10" t="s">
        <v>198</v>
      </c>
    </row>
    <row r="90" spans="1:7" ht="30" x14ac:dyDescent="0.25">
      <c r="A90" s="8">
        <f t="shared" si="5"/>
        <v>80</v>
      </c>
      <c r="B90" s="9" t="s">
        <v>199</v>
      </c>
      <c r="C90" s="9" t="s">
        <v>200</v>
      </c>
      <c r="D90" s="9" t="s">
        <v>100</v>
      </c>
      <c r="E90" s="9" t="s">
        <v>199</v>
      </c>
      <c r="F90" s="12" t="s">
        <v>201</v>
      </c>
      <c r="G90" s="10" t="s">
        <v>202</v>
      </c>
    </row>
    <row r="91" spans="1:7" x14ac:dyDescent="0.25">
      <c r="A91" s="8">
        <f t="shared" si="5"/>
        <v>81</v>
      </c>
      <c r="B91" s="9" t="s">
        <v>203</v>
      </c>
      <c r="C91" s="9" t="s">
        <v>204</v>
      </c>
      <c r="D91" s="9" t="s">
        <v>6</v>
      </c>
      <c r="E91" s="9" t="s">
        <v>203</v>
      </c>
      <c r="F91" s="12" t="s">
        <v>205</v>
      </c>
      <c r="G91" s="10" t="s">
        <v>206</v>
      </c>
    </row>
    <row r="92" spans="1:7" ht="45" x14ac:dyDescent="0.25">
      <c r="A92" s="8">
        <f t="shared" si="5"/>
        <v>82</v>
      </c>
      <c r="B92" s="9" t="s">
        <v>207</v>
      </c>
      <c r="C92" s="9" t="s">
        <v>208</v>
      </c>
      <c r="D92" s="9" t="s">
        <v>6</v>
      </c>
      <c r="E92" s="9" t="s">
        <v>207</v>
      </c>
      <c r="F92" s="12" t="s">
        <v>209</v>
      </c>
      <c r="G92" s="10" t="s">
        <v>210</v>
      </c>
    </row>
    <row r="93" spans="1:7" ht="30" x14ac:dyDescent="0.25">
      <c r="A93" s="8">
        <f t="shared" si="5"/>
        <v>83</v>
      </c>
      <c r="B93" s="9" t="s">
        <v>211</v>
      </c>
      <c r="C93" s="9" t="s">
        <v>212</v>
      </c>
      <c r="D93" s="9" t="s">
        <v>213</v>
      </c>
      <c r="E93" s="9" t="s">
        <v>211</v>
      </c>
      <c r="F93" s="12" t="s">
        <v>214</v>
      </c>
      <c r="G93" s="10" t="s">
        <v>215</v>
      </c>
    </row>
    <row r="94" spans="1:7" ht="45" x14ac:dyDescent="0.25">
      <c r="A94" s="8">
        <f t="shared" si="5"/>
        <v>84</v>
      </c>
      <c r="B94" s="9" t="s">
        <v>216</v>
      </c>
      <c r="C94" s="9" t="s">
        <v>217</v>
      </c>
      <c r="D94" s="9" t="s">
        <v>218</v>
      </c>
      <c r="E94" s="9" t="s">
        <v>216</v>
      </c>
      <c r="F94" s="12" t="s">
        <v>219</v>
      </c>
      <c r="G94" s="10"/>
    </row>
    <row r="95" spans="1:7" ht="45" x14ac:dyDescent="0.25">
      <c r="A95" s="8">
        <f t="shared" si="5"/>
        <v>85</v>
      </c>
      <c r="B95" s="9" t="s">
        <v>485</v>
      </c>
      <c r="C95" s="9" t="s">
        <v>486</v>
      </c>
      <c r="D95" s="9" t="s">
        <v>487</v>
      </c>
      <c r="E95" s="9" t="s">
        <v>485</v>
      </c>
      <c r="F95" s="12" t="s">
        <v>488</v>
      </c>
      <c r="G95" s="10" t="s">
        <v>489</v>
      </c>
    </row>
    <row r="96" spans="1:7" ht="45" x14ac:dyDescent="0.25">
      <c r="A96" s="8">
        <f t="shared" si="5"/>
        <v>86</v>
      </c>
      <c r="B96" s="44" t="s">
        <v>540</v>
      </c>
      <c r="C96" s="9" t="s">
        <v>541</v>
      </c>
      <c r="D96" s="9" t="s">
        <v>542</v>
      </c>
      <c r="E96" s="9" t="s">
        <v>543</v>
      </c>
      <c r="F96" s="12" t="s">
        <v>544</v>
      </c>
      <c r="G96" s="23" t="s">
        <v>545</v>
      </c>
    </row>
    <row r="97" spans="1:7" ht="30" x14ac:dyDescent="0.25">
      <c r="A97" s="8">
        <f t="shared" ref="A97:A106" si="6">A96+1</f>
        <v>87</v>
      </c>
      <c r="B97" s="54" t="s">
        <v>552</v>
      </c>
      <c r="C97" s="17" t="s">
        <v>553</v>
      </c>
      <c r="D97" s="60" t="s">
        <v>554</v>
      </c>
      <c r="E97" s="17" t="s">
        <v>555</v>
      </c>
      <c r="F97" s="60" t="s">
        <v>556</v>
      </c>
      <c r="G97" s="55" t="s">
        <v>557</v>
      </c>
    </row>
    <row r="98" spans="1:7" ht="45" x14ac:dyDescent="0.25">
      <c r="A98" s="8">
        <f t="shared" si="6"/>
        <v>88</v>
      </c>
      <c r="B98" s="54" t="s">
        <v>602</v>
      </c>
      <c r="C98" s="17" t="s">
        <v>603</v>
      </c>
      <c r="D98" s="66" t="s">
        <v>604</v>
      </c>
      <c r="E98" s="17" t="s">
        <v>605</v>
      </c>
      <c r="F98" s="66" t="s">
        <v>606</v>
      </c>
      <c r="G98" s="55" t="s">
        <v>607</v>
      </c>
    </row>
    <row r="99" spans="1:7" ht="45" x14ac:dyDescent="0.25">
      <c r="A99" s="8">
        <f t="shared" si="6"/>
        <v>89</v>
      </c>
      <c r="B99" s="29" t="s">
        <v>677</v>
      </c>
      <c r="C99" s="17" t="s">
        <v>608</v>
      </c>
      <c r="D99" s="66" t="s">
        <v>610</v>
      </c>
      <c r="E99" s="17" t="s">
        <v>678</v>
      </c>
      <c r="F99" s="66" t="s">
        <v>611</v>
      </c>
      <c r="G99" s="71" t="s">
        <v>609</v>
      </c>
    </row>
    <row r="100" spans="1:7" ht="45" x14ac:dyDescent="0.25">
      <c r="A100" s="8">
        <f t="shared" si="6"/>
        <v>90</v>
      </c>
      <c r="B100" s="17" t="s">
        <v>634</v>
      </c>
      <c r="C100" s="17" t="s">
        <v>635</v>
      </c>
      <c r="D100" s="67" t="s">
        <v>636</v>
      </c>
      <c r="E100" s="17" t="s">
        <v>637</v>
      </c>
      <c r="F100" s="67" t="s">
        <v>639</v>
      </c>
      <c r="G100" s="71" t="s">
        <v>638</v>
      </c>
    </row>
    <row r="101" spans="1:7" ht="45" x14ac:dyDescent="0.25">
      <c r="A101" s="8">
        <f t="shared" si="6"/>
        <v>91</v>
      </c>
      <c r="B101" s="17" t="s">
        <v>655</v>
      </c>
      <c r="C101" s="17" t="s">
        <v>656</v>
      </c>
      <c r="D101" s="74" t="s">
        <v>657</v>
      </c>
      <c r="E101" s="17" t="s">
        <v>655</v>
      </c>
      <c r="F101" s="74" t="s">
        <v>658</v>
      </c>
      <c r="G101" s="71" t="s">
        <v>659</v>
      </c>
    </row>
    <row r="102" spans="1:7" ht="30" x14ac:dyDescent="0.25">
      <c r="A102" s="8">
        <f t="shared" si="6"/>
        <v>92</v>
      </c>
      <c r="B102" s="17" t="s">
        <v>660</v>
      </c>
      <c r="C102" s="17" t="s">
        <v>661</v>
      </c>
      <c r="D102" s="74" t="s">
        <v>662</v>
      </c>
      <c r="E102" s="17" t="s">
        <v>663</v>
      </c>
      <c r="F102" s="74" t="s">
        <v>664</v>
      </c>
      <c r="G102" s="71" t="s">
        <v>665</v>
      </c>
    </row>
    <row r="103" spans="1:7" ht="45" x14ac:dyDescent="0.25">
      <c r="A103" s="8">
        <f t="shared" si="6"/>
        <v>93</v>
      </c>
      <c r="B103" s="29" t="s">
        <v>666</v>
      </c>
      <c r="C103" s="17" t="s">
        <v>667</v>
      </c>
      <c r="D103" s="74" t="s">
        <v>668</v>
      </c>
      <c r="E103" s="29" t="s">
        <v>666</v>
      </c>
      <c r="F103" s="74" t="s">
        <v>669</v>
      </c>
      <c r="G103" s="71" t="s">
        <v>670</v>
      </c>
    </row>
    <row r="104" spans="1:7" ht="45" x14ac:dyDescent="0.25">
      <c r="A104" s="8">
        <f t="shared" si="6"/>
        <v>94</v>
      </c>
      <c r="B104" s="29" t="s">
        <v>671</v>
      </c>
      <c r="C104" s="29" t="s">
        <v>672</v>
      </c>
      <c r="D104" s="74" t="s">
        <v>673</v>
      </c>
      <c r="E104" s="29" t="s">
        <v>674</v>
      </c>
      <c r="F104" s="74" t="s">
        <v>675</v>
      </c>
      <c r="G104" s="71" t="s">
        <v>676</v>
      </c>
    </row>
    <row r="105" spans="1:7" ht="45" x14ac:dyDescent="0.25">
      <c r="A105" s="8">
        <f t="shared" si="6"/>
        <v>95</v>
      </c>
      <c r="B105" s="29" t="s">
        <v>679</v>
      </c>
      <c r="C105" s="29" t="s">
        <v>680</v>
      </c>
      <c r="D105" s="74" t="s">
        <v>681</v>
      </c>
      <c r="E105" s="29" t="s">
        <v>682</v>
      </c>
      <c r="F105" s="74" t="s">
        <v>683</v>
      </c>
      <c r="G105" s="71" t="s">
        <v>684</v>
      </c>
    </row>
    <row r="106" spans="1:7" ht="30" x14ac:dyDescent="0.25">
      <c r="A106" s="8">
        <f t="shared" si="6"/>
        <v>96</v>
      </c>
      <c r="B106" s="29" t="s">
        <v>685</v>
      </c>
      <c r="C106" s="29" t="s">
        <v>686</v>
      </c>
      <c r="D106" s="74" t="s">
        <v>681</v>
      </c>
      <c r="E106" s="29" t="s">
        <v>687</v>
      </c>
      <c r="F106" s="74" t="s">
        <v>688</v>
      </c>
      <c r="G106" s="71" t="s">
        <v>689</v>
      </c>
    </row>
    <row r="107" spans="1:7" s="4" customFormat="1" ht="29.25" customHeight="1" x14ac:dyDescent="0.25">
      <c r="A107" s="205" t="s">
        <v>9</v>
      </c>
      <c r="B107" s="206"/>
      <c r="C107" s="206"/>
      <c r="D107" s="206"/>
      <c r="E107" s="206"/>
      <c r="F107" s="206"/>
      <c r="G107" s="207"/>
    </row>
    <row r="108" spans="1:7" ht="30" x14ac:dyDescent="0.25">
      <c r="A108" s="8">
        <f>A106+1</f>
        <v>97</v>
      </c>
      <c r="B108" s="30" t="s">
        <v>220</v>
      </c>
      <c r="C108" s="9" t="s">
        <v>221</v>
      </c>
      <c r="D108" s="9" t="s">
        <v>222</v>
      </c>
      <c r="E108" s="9" t="s">
        <v>223</v>
      </c>
      <c r="F108" s="12" t="s">
        <v>224</v>
      </c>
      <c r="G108" s="10" t="s">
        <v>225</v>
      </c>
    </row>
    <row r="109" spans="1:7" ht="30" x14ac:dyDescent="0.25">
      <c r="A109" s="8">
        <f>A108+1</f>
        <v>98</v>
      </c>
      <c r="B109" s="30" t="s">
        <v>226</v>
      </c>
      <c r="C109" s="9" t="s">
        <v>227</v>
      </c>
      <c r="D109" s="9" t="s">
        <v>228</v>
      </c>
      <c r="E109" s="9" t="s">
        <v>226</v>
      </c>
      <c r="F109" s="12" t="s">
        <v>229</v>
      </c>
      <c r="G109" s="10" t="s">
        <v>230</v>
      </c>
    </row>
    <row r="110" spans="1:7" ht="45" x14ac:dyDescent="0.25">
      <c r="A110" s="8">
        <f t="shared" ref="A110:A120" si="7">A109+1</f>
        <v>99</v>
      </c>
      <c r="B110" s="30" t="s">
        <v>231</v>
      </c>
      <c r="C110" s="9" t="s">
        <v>232</v>
      </c>
      <c r="D110" s="9" t="s">
        <v>233</v>
      </c>
      <c r="E110" s="9" t="s">
        <v>320</v>
      </c>
      <c r="F110" s="12" t="s">
        <v>234</v>
      </c>
      <c r="G110" s="10" t="s">
        <v>235</v>
      </c>
    </row>
    <row r="111" spans="1:7" s="28" customFormat="1" ht="30" x14ac:dyDescent="0.25">
      <c r="A111" s="8">
        <f>A110+1</f>
        <v>100</v>
      </c>
      <c r="B111" s="29" t="s">
        <v>236</v>
      </c>
      <c r="C111" s="30" t="s">
        <v>237</v>
      </c>
      <c r="D111" s="29" t="s">
        <v>238</v>
      </c>
      <c r="E111" s="30" t="s">
        <v>239</v>
      </c>
      <c r="F111" s="29" t="s">
        <v>240</v>
      </c>
      <c r="G111" s="31" t="s">
        <v>241</v>
      </c>
    </row>
    <row r="112" spans="1:7" ht="30" x14ac:dyDescent="0.25">
      <c r="A112" s="8">
        <f>A111+1</f>
        <v>101</v>
      </c>
      <c r="B112" s="30" t="s">
        <v>321</v>
      </c>
      <c r="C112" s="9" t="s">
        <v>322</v>
      </c>
      <c r="D112" s="9" t="s">
        <v>100</v>
      </c>
      <c r="E112" s="9" t="s">
        <v>321</v>
      </c>
      <c r="F112" s="12" t="s">
        <v>323</v>
      </c>
      <c r="G112" s="10" t="s">
        <v>324</v>
      </c>
    </row>
    <row r="113" spans="1:7" ht="45" x14ac:dyDescent="0.25">
      <c r="A113" s="8">
        <f t="shared" si="7"/>
        <v>102</v>
      </c>
      <c r="B113" s="30" t="s">
        <v>360</v>
      </c>
      <c r="C113" s="9" t="s">
        <v>361</v>
      </c>
      <c r="D113" s="9" t="s">
        <v>362</v>
      </c>
      <c r="E113" s="9" t="s">
        <v>360</v>
      </c>
      <c r="F113" s="12" t="s">
        <v>363</v>
      </c>
      <c r="G113" s="10" t="s">
        <v>364</v>
      </c>
    </row>
    <row r="114" spans="1:7" ht="45" x14ac:dyDescent="0.25">
      <c r="A114" s="8">
        <f t="shared" si="7"/>
        <v>103</v>
      </c>
      <c r="B114" s="30" t="s">
        <v>369</v>
      </c>
      <c r="C114" s="9" t="s">
        <v>370</v>
      </c>
      <c r="D114" s="12" t="s">
        <v>371</v>
      </c>
      <c r="E114" s="9" t="s">
        <v>372</v>
      </c>
      <c r="F114" s="12" t="s">
        <v>373</v>
      </c>
      <c r="G114" s="10" t="s">
        <v>374</v>
      </c>
    </row>
    <row r="115" spans="1:7" ht="30" x14ac:dyDescent="0.25">
      <c r="A115" s="8">
        <f t="shared" si="7"/>
        <v>104</v>
      </c>
      <c r="B115" s="30" t="s">
        <v>380</v>
      </c>
      <c r="C115" s="9" t="s">
        <v>381</v>
      </c>
      <c r="D115" s="9" t="s">
        <v>382</v>
      </c>
      <c r="E115" s="9" t="s">
        <v>383</v>
      </c>
      <c r="F115" s="12" t="s">
        <v>384</v>
      </c>
      <c r="G115" s="10" t="s">
        <v>385</v>
      </c>
    </row>
    <row r="116" spans="1:7" ht="30" x14ac:dyDescent="0.25">
      <c r="A116" s="8">
        <f t="shared" si="7"/>
        <v>105</v>
      </c>
      <c r="B116" s="30" t="s">
        <v>386</v>
      </c>
      <c r="C116" s="9" t="s">
        <v>387</v>
      </c>
      <c r="D116" s="9" t="s">
        <v>388</v>
      </c>
      <c r="E116" s="9" t="s">
        <v>389</v>
      </c>
      <c r="F116" s="12" t="s">
        <v>390</v>
      </c>
      <c r="G116" s="10" t="s">
        <v>391</v>
      </c>
    </row>
    <row r="117" spans="1:7" ht="45" x14ac:dyDescent="0.25">
      <c r="A117" s="8">
        <f t="shared" si="7"/>
        <v>106</v>
      </c>
      <c r="B117" s="30" t="s">
        <v>392</v>
      </c>
      <c r="C117" s="9" t="s">
        <v>393</v>
      </c>
      <c r="D117" s="12" t="s">
        <v>394</v>
      </c>
      <c r="E117" s="9" t="s">
        <v>395</v>
      </c>
      <c r="F117" s="12" t="s">
        <v>396</v>
      </c>
      <c r="G117" s="10" t="s">
        <v>397</v>
      </c>
    </row>
    <row r="118" spans="1:7" ht="45" x14ac:dyDescent="0.25">
      <c r="A118" s="8">
        <f t="shared" si="7"/>
        <v>107</v>
      </c>
      <c r="B118" s="30" t="s">
        <v>442</v>
      </c>
      <c r="C118" s="9" t="s">
        <v>443</v>
      </c>
      <c r="D118" s="12" t="s">
        <v>444</v>
      </c>
      <c r="E118" s="9" t="s">
        <v>445</v>
      </c>
      <c r="F118" s="12" t="s">
        <v>446</v>
      </c>
      <c r="G118" s="10" t="s">
        <v>447</v>
      </c>
    </row>
    <row r="119" spans="1:7" ht="45" x14ac:dyDescent="0.25">
      <c r="A119" s="8">
        <f t="shared" si="7"/>
        <v>108</v>
      </c>
      <c r="B119" s="30" t="s">
        <v>515</v>
      </c>
      <c r="C119" s="9" t="s">
        <v>516</v>
      </c>
      <c r="D119" s="12" t="s">
        <v>517</v>
      </c>
      <c r="E119" s="9" t="s">
        <v>518</v>
      </c>
      <c r="F119" s="12" t="s">
        <v>519</v>
      </c>
      <c r="G119" s="23" t="s">
        <v>520</v>
      </c>
    </row>
    <row r="120" spans="1:7" ht="45" x14ac:dyDescent="0.25">
      <c r="A120" s="8">
        <f t="shared" si="7"/>
        <v>109</v>
      </c>
      <c r="B120" s="30" t="s">
        <v>690</v>
      </c>
      <c r="C120" s="9" t="s">
        <v>691</v>
      </c>
      <c r="D120" s="12" t="s">
        <v>692</v>
      </c>
      <c r="E120" s="12" t="s">
        <v>690</v>
      </c>
      <c r="F120" s="12" t="s">
        <v>693</v>
      </c>
      <c r="G120" s="75" t="s">
        <v>694</v>
      </c>
    </row>
    <row r="121" spans="1:7" s="4" customFormat="1" ht="29.25" customHeight="1" x14ac:dyDescent="0.25">
      <c r="A121" s="199" t="s">
        <v>10</v>
      </c>
      <c r="B121" s="200"/>
      <c r="C121" s="200"/>
      <c r="D121" s="200"/>
      <c r="E121" s="200"/>
      <c r="F121" s="200"/>
      <c r="G121" s="201"/>
    </row>
    <row r="122" spans="1:7" ht="45" x14ac:dyDescent="0.25">
      <c r="A122" s="8">
        <f>A120+1</f>
        <v>110</v>
      </c>
      <c r="B122" s="9" t="s">
        <v>246</v>
      </c>
      <c r="C122" s="9" t="s">
        <v>247</v>
      </c>
      <c r="D122" s="9" t="s">
        <v>283</v>
      </c>
      <c r="E122" s="9" t="s">
        <v>249</v>
      </c>
      <c r="F122" s="25" t="s">
        <v>250</v>
      </c>
      <c r="G122" s="27" t="s">
        <v>251</v>
      </c>
    </row>
    <row r="123" spans="1:7" x14ac:dyDescent="0.25">
      <c r="A123" s="43"/>
      <c r="B123" s="44"/>
      <c r="C123" s="44"/>
      <c r="D123" s="44"/>
      <c r="E123" s="44"/>
      <c r="F123" s="45"/>
      <c r="G123" s="46"/>
    </row>
    <row r="124" spans="1:7" s="4" customFormat="1" ht="29.25" customHeight="1" x14ac:dyDescent="0.25">
      <c r="A124" s="199" t="s">
        <v>11</v>
      </c>
      <c r="B124" s="200"/>
      <c r="C124" s="200"/>
      <c r="D124" s="200"/>
      <c r="E124" s="200"/>
      <c r="F124" s="200"/>
      <c r="G124" s="201"/>
    </row>
    <row r="125" spans="1:7" s="4" customFormat="1" ht="29.25" customHeight="1" x14ac:dyDescent="0.25">
      <c r="A125" s="8">
        <f>A122+1</f>
        <v>111</v>
      </c>
      <c r="B125" s="9" t="s">
        <v>340</v>
      </c>
      <c r="C125" s="9" t="s">
        <v>341</v>
      </c>
      <c r="D125" s="25" t="s">
        <v>342</v>
      </c>
      <c r="E125" s="9" t="s">
        <v>343</v>
      </c>
      <c r="F125" s="25" t="s">
        <v>344</v>
      </c>
      <c r="G125" s="27" t="s">
        <v>345</v>
      </c>
    </row>
    <row r="126" spans="1:7" s="4" customFormat="1" ht="29.25" customHeight="1" x14ac:dyDescent="0.25">
      <c r="A126" s="8">
        <f>A125+1</f>
        <v>112</v>
      </c>
      <c r="B126" s="9" t="s">
        <v>346</v>
      </c>
      <c r="C126" s="9" t="s">
        <v>347</v>
      </c>
      <c r="D126" s="9" t="s">
        <v>350</v>
      </c>
      <c r="E126" s="9" t="s">
        <v>421</v>
      </c>
      <c r="F126" s="25" t="s">
        <v>348</v>
      </c>
      <c r="G126" s="27" t="s">
        <v>349</v>
      </c>
    </row>
    <row r="127" spans="1:7" s="4" customFormat="1" ht="29.25" customHeight="1" x14ac:dyDescent="0.25">
      <c r="A127" s="8">
        <f t="shared" ref="A127:A134" si="8">A126+1</f>
        <v>113</v>
      </c>
      <c r="B127" s="9" t="s">
        <v>351</v>
      </c>
      <c r="C127" s="9" t="s">
        <v>352</v>
      </c>
      <c r="D127" s="9" t="s">
        <v>170</v>
      </c>
      <c r="E127" s="9" t="s">
        <v>353</v>
      </c>
      <c r="F127" s="25" t="s">
        <v>354</v>
      </c>
      <c r="G127" s="27" t="s">
        <v>355</v>
      </c>
    </row>
    <row r="128" spans="1:7" s="4" customFormat="1" ht="45" x14ac:dyDescent="0.25">
      <c r="A128" s="8">
        <f t="shared" si="8"/>
        <v>114</v>
      </c>
      <c r="B128" s="9" t="s">
        <v>356</v>
      </c>
      <c r="C128" s="9" t="s">
        <v>357</v>
      </c>
      <c r="D128" s="9" t="s">
        <v>222</v>
      </c>
      <c r="E128" s="9" t="s">
        <v>356</v>
      </c>
      <c r="F128" s="25" t="s">
        <v>358</v>
      </c>
      <c r="G128" s="27" t="s">
        <v>359</v>
      </c>
    </row>
    <row r="129" spans="1:7" s="11" customFormat="1" ht="30" x14ac:dyDescent="0.25">
      <c r="A129" s="8">
        <f t="shared" si="8"/>
        <v>115</v>
      </c>
      <c r="B129" s="9" t="s">
        <v>375</v>
      </c>
      <c r="C129" s="9" t="s">
        <v>376</v>
      </c>
      <c r="D129" s="9" t="s">
        <v>350</v>
      </c>
      <c r="E129" s="9" t="s">
        <v>377</v>
      </c>
      <c r="F129" s="25" t="s">
        <v>378</v>
      </c>
      <c r="G129" s="40" t="s">
        <v>379</v>
      </c>
    </row>
    <row r="130" spans="1:7" s="11" customFormat="1" ht="45" x14ac:dyDescent="0.25">
      <c r="A130" s="8">
        <f t="shared" si="8"/>
        <v>116</v>
      </c>
      <c r="B130" s="9" t="s">
        <v>398</v>
      </c>
      <c r="C130" s="9" t="s">
        <v>399</v>
      </c>
      <c r="D130" s="9" t="s">
        <v>350</v>
      </c>
      <c r="E130" s="9" t="s">
        <v>398</v>
      </c>
      <c r="F130" s="25" t="s">
        <v>400</v>
      </c>
      <c r="G130" s="40" t="s">
        <v>401</v>
      </c>
    </row>
    <row r="131" spans="1:7" s="11" customFormat="1" ht="45" x14ac:dyDescent="0.25">
      <c r="A131" s="8">
        <f t="shared" si="8"/>
        <v>117</v>
      </c>
      <c r="B131" s="9" t="s">
        <v>402</v>
      </c>
      <c r="C131" s="9" t="s">
        <v>403</v>
      </c>
      <c r="D131" s="25" t="s">
        <v>404</v>
      </c>
      <c r="E131" s="9" t="s">
        <v>405</v>
      </c>
      <c r="F131" s="25" t="s">
        <v>406</v>
      </c>
      <c r="G131" s="40" t="s">
        <v>407</v>
      </c>
    </row>
    <row r="132" spans="1:7" s="11" customFormat="1" ht="30" x14ac:dyDescent="0.25">
      <c r="A132" s="8">
        <f t="shared" si="8"/>
        <v>118</v>
      </c>
      <c r="B132" s="9" t="s">
        <v>408</v>
      </c>
      <c r="C132" s="9" t="s">
        <v>409</v>
      </c>
      <c r="D132" s="25" t="s">
        <v>410</v>
      </c>
      <c r="E132" s="9" t="s">
        <v>411</v>
      </c>
      <c r="F132" s="25" t="s">
        <v>412</v>
      </c>
      <c r="G132" s="40" t="s">
        <v>413</v>
      </c>
    </row>
    <row r="133" spans="1:7" s="11" customFormat="1" ht="45" x14ac:dyDescent="0.25">
      <c r="A133" s="8">
        <f t="shared" si="8"/>
        <v>119</v>
      </c>
      <c r="B133" s="9" t="s">
        <v>436</v>
      </c>
      <c r="C133" s="9" t="s">
        <v>437</v>
      </c>
      <c r="D133" s="25" t="s">
        <v>438</v>
      </c>
      <c r="E133" s="9" t="s">
        <v>439</v>
      </c>
      <c r="F133" s="25" t="s">
        <v>440</v>
      </c>
      <c r="G133" s="40" t="s">
        <v>441</v>
      </c>
    </row>
    <row r="134" spans="1:7" s="11" customFormat="1" ht="30" x14ac:dyDescent="0.25">
      <c r="A134" s="8">
        <f t="shared" si="8"/>
        <v>120</v>
      </c>
      <c r="B134" s="44" t="s">
        <v>696</v>
      </c>
      <c r="C134" s="9" t="s">
        <v>697</v>
      </c>
      <c r="D134" s="25" t="s">
        <v>698</v>
      </c>
      <c r="E134" s="9" t="s">
        <v>699</v>
      </c>
      <c r="F134" s="25" t="s">
        <v>700</v>
      </c>
      <c r="G134" s="77" t="s">
        <v>701</v>
      </c>
    </row>
    <row r="135" spans="1:7" s="4" customFormat="1" ht="29.25" customHeight="1" x14ac:dyDescent="0.25">
      <c r="A135" s="199" t="s">
        <v>12</v>
      </c>
      <c r="B135" s="200"/>
      <c r="C135" s="200"/>
      <c r="D135" s="200"/>
      <c r="E135" s="200"/>
      <c r="F135" s="200"/>
      <c r="G135" s="201"/>
    </row>
    <row r="136" spans="1:7" ht="30" x14ac:dyDescent="0.25">
      <c r="A136" s="8">
        <f>A134+1</f>
        <v>121</v>
      </c>
      <c r="B136" s="9" t="s">
        <v>242</v>
      </c>
      <c r="C136" s="9" t="s">
        <v>243</v>
      </c>
      <c r="D136" s="9" t="s">
        <v>244</v>
      </c>
      <c r="E136" s="9" t="s">
        <v>242</v>
      </c>
      <c r="F136" s="25" t="s">
        <v>245</v>
      </c>
      <c r="G136" s="24"/>
    </row>
    <row r="137" spans="1:7" ht="45" x14ac:dyDescent="0.25">
      <c r="A137" s="8">
        <f>A136+1</f>
        <v>122</v>
      </c>
      <c r="B137" s="12" t="s">
        <v>702</v>
      </c>
      <c r="C137" s="9" t="s">
        <v>703</v>
      </c>
      <c r="D137" s="9" t="s">
        <v>704</v>
      </c>
      <c r="E137" s="9" t="s">
        <v>705</v>
      </c>
      <c r="F137" s="26" t="s">
        <v>706</v>
      </c>
      <c r="G137" s="77" t="s">
        <v>707</v>
      </c>
    </row>
    <row r="138" spans="1:7" s="4" customFormat="1" ht="29.25" customHeight="1" x14ac:dyDescent="0.25">
      <c r="A138" s="199" t="s">
        <v>13</v>
      </c>
      <c r="B138" s="200"/>
      <c r="C138" s="200"/>
      <c r="D138" s="200"/>
      <c r="E138" s="200"/>
      <c r="F138" s="200"/>
      <c r="G138" s="201"/>
    </row>
    <row r="139" spans="1:7" ht="30" x14ac:dyDescent="0.25">
      <c r="A139" s="8">
        <f>A137+1</f>
        <v>123</v>
      </c>
      <c r="B139" s="12" t="s">
        <v>252</v>
      </c>
      <c r="C139" s="9" t="s">
        <v>253</v>
      </c>
      <c r="D139" s="9" t="s">
        <v>254</v>
      </c>
      <c r="E139" s="12" t="s">
        <v>430</v>
      </c>
      <c r="F139" s="12" t="s">
        <v>255</v>
      </c>
      <c r="G139" s="10" t="s">
        <v>256</v>
      </c>
    </row>
    <row r="140" spans="1:7" x14ac:dyDescent="0.25">
      <c r="A140" s="8">
        <f t="shared" ref="A140:A145" si="9">A139+1</f>
        <v>124</v>
      </c>
      <c r="B140" s="9" t="s">
        <v>257</v>
      </c>
      <c r="C140" s="9" t="s">
        <v>258</v>
      </c>
      <c r="D140" s="9" t="s">
        <v>259</v>
      </c>
      <c r="E140" s="9" t="s">
        <v>260</v>
      </c>
      <c r="F140" s="12" t="s">
        <v>261</v>
      </c>
      <c r="G140" s="10" t="s">
        <v>262</v>
      </c>
    </row>
    <row r="141" spans="1:7" x14ac:dyDescent="0.25">
      <c r="A141" s="8">
        <f t="shared" si="9"/>
        <v>125</v>
      </c>
      <c r="B141" s="9" t="s">
        <v>263</v>
      </c>
      <c r="C141" s="9" t="s">
        <v>264</v>
      </c>
      <c r="D141" s="9" t="s">
        <v>265</v>
      </c>
      <c r="E141" s="9" t="s">
        <v>263</v>
      </c>
      <c r="F141" s="12" t="s">
        <v>266</v>
      </c>
      <c r="G141" s="10" t="s">
        <v>267</v>
      </c>
    </row>
    <row r="142" spans="1:7" x14ac:dyDescent="0.25">
      <c r="A142" s="8">
        <f t="shared" si="9"/>
        <v>126</v>
      </c>
      <c r="B142" s="9" t="s">
        <v>268</v>
      </c>
      <c r="C142" s="9" t="s">
        <v>269</v>
      </c>
      <c r="D142" s="9" t="s">
        <v>248</v>
      </c>
      <c r="E142" s="9" t="s">
        <v>268</v>
      </c>
      <c r="F142" s="12" t="s">
        <v>270</v>
      </c>
      <c r="G142" s="10" t="s">
        <v>271</v>
      </c>
    </row>
    <row r="143" spans="1:7" x14ac:dyDescent="0.25">
      <c r="A143" s="8">
        <f t="shared" si="9"/>
        <v>127</v>
      </c>
      <c r="B143" s="9" t="s">
        <v>272</v>
      </c>
      <c r="C143" s="9" t="s">
        <v>272</v>
      </c>
      <c r="D143" s="9" t="s">
        <v>273</v>
      </c>
      <c r="E143" s="9" t="s">
        <v>274</v>
      </c>
      <c r="F143" s="12" t="s">
        <v>275</v>
      </c>
      <c r="G143" s="10" t="s">
        <v>276</v>
      </c>
    </row>
    <row r="144" spans="1:7" ht="30" x14ac:dyDescent="0.25">
      <c r="A144" s="8">
        <f t="shared" si="9"/>
        <v>128</v>
      </c>
      <c r="B144" s="9" t="s">
        <v>277</v>
      </c>
      <c r="C144" s="9" t="s">
        <v>278</v>
      </c>
      <c r="D144" s="9" t="s">
        <v>279</v>
      </c>
      <c r="E144" s="9" t="s">
        <v>280</v>
      </c>
      <c r="F144" s="12" t="s">
        <v>281</v>
      </c>
      <c r="G144" s="10" t="s">
        <v>282</v>
      </c>
    </row>
    <row r="145" spans="1:7" ht="30" x14ac:dyDescent="0.25">
      <c r="A145" s="8">
        <f t="shared" si="9"/>
        <v>129</v>
      </c>
      <c r="B145" s="9" t="s">
        <v>431</v>
      </c>
      <c r="C145" s="9" t="s">
        <v>432</v>
      </c>
      <c r="D145" s="9" t="s">
        <v>254</v>
      </c>
      <c r="E145" s="9" t="s">
        <v>433</v>
      </c>
      <c r="F145" s="12" t="s">
        <v>434</v>
      </c>
      <c r="G145" s="10" t="s">
        <v>435</v>
      </c>
    </row>
    <row r="146" spans="1:7" s="4" customFormat="1" ht="29.25" customHeight="1" x14ac:dyDescent="0.25">
      <c r="A146" s="199" t="s">
        <v>14</v>
      </c>
      <c r="B146" s="200"/>
      <c r="C146" s="200"/>
      <c r="D146" s="200"/>
      <c r="E146" s="200"/>
      <c r="F146" s="200"/>
      <c r="G146" s="201"/>
    </row>
    <row r="147" spans="1:7" x14ac:dyDescent="0.25">
      <c r="A147" s="5"/>
      <c r="B147" s="6"/>
      <c r="C147" s="6"/>
      <c r="D147" s="6"/>
      <c r="E147" s="6"/>
      <c r="F147" s="6"/>
      <c r="G147" s="13"/>
    </row>
    <row r="148" spans="1:7" ht="15.75" thickBot="1" x14ac:dyDescent="0.3">
      <c r="A148" s="14"/>
      <c r="B148" s="15"/>
      <c r="C148" s="15"/>
      <c r="D148" s="15"/>
      <c r="E148" s="15"/>
      <c r="F148" s="15"/>
      <c r="G148" s="16"/>
    </row>
    <row r="149" spans="1:7" ht="15.75" thickTop="1" x14ac:dyDescent="0.25"/>
  </sheetData>
  <mergeCells count="21">
    <mergeCell ref="A135:G135"/>
    <mergeCell ref="A138:G138"/>
    <mergeCell ref="A146:G146"/>
    <mergeCell ref="A7:G7"/>
    <mergeCell ref="A45:G45"/>
    <mergeCell ref="A64:G64"/>
    <mergeCell ref="A78:G78"/>
    <mergeCell ref="F47:F49"/>
    <mergeCell ref="F15:F17"/>
    <mergeCell ref="A107:G107"/>
    <mergeCell ref="A121:G121"/>
    <mergeCell ref="A124:G124"/>
    <mergeCell ref="A1:G1"/>
    <mergeCell ref="A2:G2"/>
    <mergeCell ref="A4:A5"/>
    <mergeCell ref="B4:B5"/>
    <mergeCell ref="C4:C5"/>
    <mergeCell ref="D4:D5"/>
    <mergeCell ref="F4:F5"/>
    <mergeCell ref="G4:G5"/>
    <mergeCell ref="E4:E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73" workbookViewId="0">
      <selection activeCell="G77" sqref="G77"/>
    </sheetView>
  </sheetViews>
  <sheetFormatPr defaultRowHeight="15" x14ac:dyDescent="0.25"/>
  <cols>
    <col min="1" max="1" width="4.85546875" customWidth="1"/>
    <col min="2" max="2" width="18.7109375" customWidth="1"/>
    <col min="3" max="3" width="22.7109375" customWidth="1"/>
    <col min="4" max="4" width="23.85546875" customWidth="1"/>
    <col min="5" max="5" width="19.5703125" customWidth="1"/>
    <col min="6" max="6" width="31.42578125" customWidth="1"/>
    <col min="7" max="7" width="15.42578125" customWidth="1"/>
  </cols>
  <sheetData>
    <row r="1" spans="1:7" x14ac:dyDescent="0.25">
      <c r="A1" s="190" t="s">
        <v>325</v>
      </c>
      <c r="B1" s="190"/>
      <c r="C1" s="190"/>
      <c r="D1" s="190"/>
      <c r="E1" s="190"/>
      <c r="F1" s="190"/>
      <c r="G1" s="190"/>
    </row>
    <row r="2" spans="1:7" x14ac:dyDescent="0.25">
      <c r="A2" s="190" t="s">
        <v>17</v>
      </c>
      <c r="B2" s="190"/>
      <c r="C2" s="190"/>
      <c r="D2" s="190"/>
      <c r="E2" s="190"/>
      <c r="F2" s="190"/>
      <c r="G2" s="190"/>
    </row>
    <row r="3" spans="1:7" ht="15.75" thickBot="1" x14ac:dyDescent="0.3"/>
    <row r="4" spans="1:7" s="39" customFormat="1" ht="15.75" thickTop="1" x14ac:dyDescent="0.25">
      <c r="A4" s="210" t="s">
        <v>0</v>
      </c>
      <c r="B4" s="212" t="s">
        <v>20</v>
      </c>
      <c r="C4" s="214" t="s">
        <v>1</v>
      </c>
      <c r="D4" s="214" t="s">
        <v>2</v>
      </c>
      <c r="E4" s="214" t="s">
        <v>18</v>
      </c>
      <c r="F4" s="216" t="s">
        <v>3</v>
      </c>
      <c r="G4" s="218" t="s">
        <v>19</v>
      </c>
    </row>
    <row r="5" spans="1:7" s="39" customFormat="1" ht="15.75" thickBot="1" x14ac:dyDescent="0.3">
      <c r="A5" s="211"/>
      <c r="B5" s="213"/>
      <c r="C5" s="215"/>
      <c r="D5" s="215"/>
      <c r="E5" s="215"/>
      <c r="F5" s="217"/>
      <c r="G5" s="219"/>
    </row>
    <row r="6" spans="1:7" ht="15.75" thickTop="1" x14ac:dyDescent="0.25">
      <c r="A6" s="8">
        <f t="shared" ref="A6:A20" si="0">A5+1</f>
        <v>1</v>
      </c>
      <c r="B6" s="9" t="s">
        <v>165</v>
      </c>
      <c r="C6" s="9" t="s">
        <v>163</v>
      </c>
      <c r="D6" s="9" t="s">
        <v>164</v>
      </c>
      <c r="E6" s="30" t="s">
        <v>165</v>
      </c>
      <c r="F6" s="12" t="s">
        <v>166</v>
      </c>
      <c r="G6" s="10" t="s">
        <v>167</v>
      </c>
    </row>
    <row r="7" spans="1:7" x14ac:dyDescent="0.25">
      <c r="A7" s="8">
        <f t="shared" si="0"/>
        <v>2</v>
      </c>
      <c r="B7" s="9" t="s">
        <v>168</v>
      </c>
      <c r="C7" s="9" t="s">
        <v>169</v>
      </c>
      <c r="D7" s="9" t="s">
        <v>170</v>
      </c>
      <c r="E7" s="9" t="s">
        <v>712</v>
      </c>
      <c r="F7" s="12" t="s">
        <v>171</v>
      </c>
      <c r="G7" s="10" t="s">
        <v>172</v>
      </c>
    </row>
    <row r="8" spans="1:7" x14ac:dyDescent="0.25">
      <c r="A8" s="8">
        <f t="shared" si="0"/>
        <v>3</v>
      </c>
      <c r="B8" s="9" t="s">
        <v>173</v>
      </c>
      <c r="C8" s="9" t="s">
        <v>174</v>
      </c>
      <c r="D8" s="9" t="s">
        <v>175</v>
      </c>
      <c r="E8" s="9" t="s">
        <v>173</v>
      </c>
      <c r="F8" s="12" t="s">
        <v>176</v>
      </c>
      <c r="G8" s="10" t="s">
        <v>177</v>
      </c>
    </row>
    <row r="9" spans="1:7" ht="30" x14ac:dyDescent="0.25">
      <c r="A9" s="8">
        <f t="shared" si="0"/>
        <v>4</v>
      </c>
      <c r="B9" s="9" t="s">
        <v>178</v>
      </c>
      <c r="C9" s="9" t="s">
        <v>179</v>
      </c>
      <c r="D9" s="12" t="s">
        <v>180</v>
      </c>
      <c r="E9" s="9" t="s">
        <v>178</v>
      </c>
      <c r="F9" s="12" t="s">
        <v>162</v>
      </c>
      <c r="G9" s="10" t="s">
        <v>181</v>
      </c>
    </row>
    <row r="10" spans="1:7" x14ac:dyDescent="0.25">
      <c r="A10" s="8">
        <f t="shared" si="0"/>
        <v>5</v>
      </c>
      <c r="B10" s="9" t="s">
        <v>182</v>
      </c>
      <c r="C10" s="9" t="s">
        <v>183</v>
      </c>
      <c r="D10" s="9" t="s">
        <v>184</v>
      </c>
      <c r="E10" s="9" t="s">
        <v>182</v>
      </c>
      <c r="F10" s="12" t="s">
        <v>185</v>
      </c>
      <c r="G10" s="10"/>
    </row>
    <row r="11" spans="1:7" ht="30" x14ac:dyDescent="0.25">
      <c r="A11" s="8">
        <f t="shared" si="0"/>
        <v>6</v>
      </c>
      <c r="B11" s="9" t="s">
        <v>190</v>
      </c>
      <c r="C11" s="9" t="s">
        <v>191</v>
      </c>
      <c r="D11" s="9" t="s">
        <v>15</v>
      </c>
      <c r="E11" s="9" t="s">
        <v>192</v>
      </c>
      <c r="F11" s="12" t="s">
        <v>193</v>
      </c>
      <c r="G11" s="10" t="s">
        <v>194</v>
      </c>
    </row>
    <row r="12" spans="1:7" ht="30.75" customHeight="1" x14ac:dyDescent="0.25">
      <c r="A12" s="8">
        <f t="shared" si="0"/>
        <v>7</v>
      </c>
      <c r="B12" s="9" t="s">
        <v>195</v>
      </c>
      <c r="C12" s="9" t="s">
        <v>196</v>
      </c>
      <c r="D12" s="9" t="s">
        <v>6</v>
      </c>
      <c r="E12" s="9" t="s">
        <v>195</v>
      </c>
      <c r="F12" s="12" t="s">
        <v>197</v>
      </c>
      <c r="G12" s="10" t="s">
        <v>198</v>
      </c>
    </row>
    <row r="13" spans="1:7" ht="30" x14ac:dyDescent="0.25">
      <c r="A13" s="8">
        <f t="shared" si="0"/>
        <v>8</v>
      </c>
      <c r="B13" s="9" t="s">
        <v>199</v>
      </c>
      <c r="C13" s="9" t="s">
        <v>200</v>
      </c>
      <c r="D13" s="9" t="s">
        <v>100</v>
      </c>
      <c r="E13" s="9" t="s">
        <v>199</v>
      </c>
      <c r="F13" s="12" t="s">
        <v>201</v>
      </c>
      <c r="G13" s="10" t="s">
        <v>202</v>
      </c>
    </row>
    <row r="14" spans="1:7" x14ac:dyDescent="0.25">
      <c r="A14" s="8">
        <f t="shared" si="0"/>
        <v>9</v>
      </c>
      <c r="B14" s="9" t="s">
        <v>203</v>
      </c>
      <c r="C14" s="9" t="s">
        <v>204</v>
      </c>
      <c r="D14" s="9" t="s">
        <v>6</v>
      </c>
      <c r="E14" s="9" t="s">
        <v>203</v>
      </c>
      <c r="F14" s="12" t="s">
        <v>205</v>
      </c>
      <c r="G14" s="10" t="s">
        <v>206</v>
      </c>
    </row>
    <row r="15" spans="1:7" ht="45" x14ac:dyDescent="0.25">
      <c r="A15" s="8">
        <f t="shared" si="0"/>
        <v>10</v>
      </c>
      <c r="B15" s="12" t="s">
        <v>207</v>
      </c>
      <c r="C15" s="9" t="s">
        <v>208</v>
      </c>
      <c r="D15" s="9" t="s">
        <v>6</v>
      </c>
      <c r="E15" s="12" t="s">
        <v>207</v>
      </c>
      <c r="F15" s="12" t="s">
        <v>209</v>
      </c>
      <c r="G15" s="10" t="s">
        <v>210</v>
      </c>
    </row>
    <row r="16" spans="1:7" ht="30" x14ac:dyDescent="0.25">
      <c r="A16" s="8">
        <f t="shared" si="0"/>
        <v>11</v>
      </c>
      <c r="B16" s="9" t="s">
        <v>211</v>
      </c>
      <c r="C16" s="12" t="s">
        <v>212</v>
      </c>
      <c r="D16" s="9" t="s">
        <v>213</v>
      </c>
      <c r="E16" s="9" t="s">
        <v>211</v>
      </c>
      <c r="F16" s="12" t="s">
        <v>214</v>
      </c>
      <c r="G16" s="10" t="s">
        <v>215</v>
      </c>
    </row>
    <row r="17" spans="1:8" ht="45" x14ac:dyDescent="0.25">
      <c r="A17" s="8">
        <f t="shared" si="0"/>
        <v>12</v>
      </c>
      <c r="B17" s="9" t="s">
        <v>216</v>
      </c>
      <c r="C17" s="9" t="s">
        <v>217</v>
      </c>
      <c r="D17" s="9" t="s">
        <v>218</v>
      </c>
      <c r="E17" s="9" t="s">
        <v>216</v>
      </c>
      <c r="F17" s="12" t="s">
        <v>219</v>
      </c>
      <c r="G17" s="10"/>
    </row>
    <row r="18" spans="1:8" ht="30" x14ac:dyDescent="0.25">
      <c r="A18" s="8">
        <f t="shared" si="0"/>
        <v>13</v>
      </c>
      <c r="B18" s="9" t="s">
        <v>263</v>
      </c>
      <c r="C18" s="9" t="s">
        <v>264</v>
      </c>
      <c r="D18" s="12" t="s">
        <v>265</v>
      </c>
      <c r="E18" s="9" t="s">
        <v>263</v>
      </c>
      <c r="F18" s="12" t="s">
        <v>266</v>
      </c>
      <c r="G18" s="10" t="s">
        <v>267</v>
      </c>
    </row>
    <row r="19" spans="1:8" x14ac:dyDescent="0.25">
      <c r="A19" s="8">
        <f t="shared" si="0"/>
        <v>14</v>
      </c>
      <c r="B19" s="9" t="s">
        <v>268</v>
      </c>
      <c r="C19" s="9" t="s">
        <v>269</v>
      </c>
      <c r="D19" s="9" t="s">
        <v>248</v>
      </c>
      <c r="E19" s="9" t="s">
        <v>713</v>
      </c>
      <c r="F19" s="12" t="s">
        <v>270</v>
      </c>
      <c r="G19" s="10" t="s">
        <v>271</v>
      </c>
    </row>
    <row r="20" spans="1:8" x14ac:dyDescent="0.25">
      <c r="A20" s="8">
        <f t="shared" si="0"/>
        <v>15</v>
      </c>
      <c r="B20" s="9" t="s">
        <v>272</v>
      </c>
      <c r="C20" s="9" t="s">
        <v>272</v>
      </c>
      <c r="D20" s="9" t="s">
        <v>273</v>
      </c>
      <c r="E20" s="9" t="s">
        <v>274</v>
      </c>
      <c r="F20" s="12" t="s">
        <v>275</v>
      </c>
      <c r="G20" s="10" t="s">
        <v>276</v>
      </c>
    </row>
    <row r="21" spans="1:8" hidden="1" x14ac:dyDescent="0.25">
      <c r="A21" s="47"/>
      <c r="B21" s="47"/>
      <c r="C21" s="47"/>
      <c r="D21" s="47"/>
      <c r="E21" s="47"/>
      <c r="F21" s="47"/>
      <c r="G21" s="47"/>
    </row>
    <row r="22" spans="1:8" hidden="1" x14ac:dyDescent="0.25">
      <c r="A22" s="47"/>
      <c r="B22" s="47"/>
      <c r="C22" s="47"/>
      <c r="D22" s="47"/>
      <c r="E22" s="47"/>
      <c r="F22" s="47"/>
      <c r="G22" s="47"/>
    </row>
    <row r="23" spans="1:8" hidden="1" x14ac:dyDescent="0.25">
      <c r="A23" s="47"/>
      <c r="B23" s="47"/>
      <c r="C23" s="47"/>
      <c r="D23" s="47"/>
      <c r="E23" s="47"/>
      <c r="F23" s="48" t="s">
        <v>326</v>
      </c>
      <c r="G23" s="49"/>
      <c r="H23" s="36"/>
    </row>
    <row r="24" spans="1:8" ht="6" hidden="1" customHeight="1" x14ac:dyDescent="0.25">
      <c r="A24" s="47"/>
      <c r="B24" s="47"/>
      <c r="C24" s="47"/>
      <c r="D24" s="47"/>
      <c r="E24" s="47"/>
      <c r="F24" s="49"/>
      <c r="G24" s="49"/>
      <c r="H24" s="36"/>
    </row>
    <row r="25" spans="1:8" hidden="1" x14ac:dyDescent="0.25">
      <c r="A25" s="47"/>
      <c r="B25" s="47"/>
      <c r="C25" s="47"/>
      <c r="D25" s="47"/>
      <c r="E25" s="47"/>
      <c r="F25" s="48" t="s">
        <v>327</v>
      </c>
      <c r="G25" s="49"/>
      <c r="H25" s="36"/>
    </row>
    <row r="26" spans="1:8" hidden="1" x14ac:dyDescent="0.25">
      <c r="A26" s="47"/>
      <c r="B26" s="47"/>
      <c r="C26" s="47"/>
      <c r="D26" s="47"/>
      <c r="E26" s="47"/>
      <c r="F26" s="48" t="s">
        <v>328</v>
      </c>
      <c r="G26" s="49"/>
      <c r="H26" s="36"/>
    </row>
    <row r="27" spans="1:8" hidden="1" x14ac:dyDescent="0.25">
      <c r="A27" s="47"/>
      <c r="B27" s="47"/>
      <c r="C27" s="47"/>
      <c r="D27" s="47"/>
      <c r="E27" s="47"/>
      <c r="F27" s="49"/>
      <c r="G27" s="49"/>
      <c r="H27" s="36"/>
    </row>
    <row r="28" spans="1:8" hidden="1" x14ac:dyDescent="0.25">
      <c r="A28" s="47"/>
      <c r="B28" s="47"/>
      <c r="C28" s="47"/>
      <c r="D28" s="47"/>
      <c r="E28" s="47"/>
      <c r="F28" s="49"/>
      <c r="G28" s="49"/>
      <c r="H28" s="36"/>
    </row>
    <row r="29" spans="1:8" hidden="1" x14ac:dyDescent="0.25">
      <c r="A29" s="47"/>
      <c r="B29" s="47"/>
      <c r="C29" s="47"/>
      <c r="D29" s="47"/>
      <c r="E29" s="47"/>
      <c r="F29" s="49"/>
      <c r="G29" s="49"/>
      <c r="H29" s="36"/>
    </row>
    <row r="30" spans="1:8" hidden="1" x14ac:dyDescent="0.25">
      <c r="A30" s="47"/>
      <c r="B30" s="47"/>
      <c r="C30" s="47"/>
      <c r="D30" s="47"/>
      <c r="E30" s="47"/>
      <c r="F30" s="50" t="s">
        <v>329</v>
      </c>
      <c r="G30" s="50"/>
      <c r="H30" s="38"/>
    </row>
    <row r="31" spans="1:8" hidden="1" x14ac:dyDescent="0.25">
      <c r="A31" s="47"/>
      <c r="B31" s="47"/>
      <c r="C31" s="47"/>
      <c r="D31" s="47"/>
      <c r="E31" s="47"/>
      <c r="F31" s="48" t="s">
        <v>330</v>
      </c>
      <c r="G31" s="49"/>
      <c r="H31" s="36"/>
    </row>
    <row r="32" spans="1:8" hidden="1" x14ac:dyDescent="0.25">
      <c r="A32" s="47"/>
      <c r="B32" s="47"/>
      <c r="C32" s="47"/>
      <c r="D32" s="47"/>
      <c r="E32" s="47"/>
      <c r="F32" s="48" t="s">
        <v>331</v>
      </c>
      <c r="G32" s="49"/>
      <c r="H32" s="36"/>
    </row>
    <row r="33" spans="1:8" hidden="1" x14ac:dyDescent="0.25">
      <c r="A33" s="47"/>
      <c r="B33" s="47"/>
      <c r="C33" s="47"/>
      <c r="D33" s="47"/>
      <c r="E33" s="47"/>
      <c r="F33" s="47"/>
      <c r="G33" s="47"/>
    </row>
    <row r="34" spans="1:8" hidden="1" x14ac:dyDescent="0.25">
      <c r="A34" s="47"/>
      <c r="B34" s="47"/>
      <c r="C34" s="47"/>
      <c r="D34" s="47"/>
      <c r="E34" s="47"/>
      <c r="F34" s="47"/>
      <c r="G34" s="47"/>
    </row>
    <row r="35" spans="1:8" hidden="1" x14ac:dyDescent="0.25">
      <c r="A35" s="47"/>
      <c r="B35" s="47"/>
      <c r="C35" s="47"/>
      <c r="D35" s="47"/>
      <c r="E35" s="47"/>
      <c r="F35" s="47"/>
      <c r="G35" s="47"/>
    </row>
    <row r="36" spans="1:8" hidden="1" x14ac:dyDescent="0.25">
      <c r="A36" s="220" t="s">
        <v>325</v>
      </c>
      <c r="B36" s="220"/>
      <c r="C36" s="220"/>
      <c r="D36" s="220"/>
      <c r="E36" s="220"/>
      <c r="F36" s="220"/>
      <c r="G36" s="220"/>
    </row>
    <row r="37" spans="1:8" hidden="1" x14ac:dyDescent="0.25">
      <c r="A37" s="220" t="s">
        <v>17</v>
      </c>
      <c r="B37" s="220"/>
      <c r="C37" s="220"/>
      <c r="D37" s="220"/>
      <c r="E37" s="220"/>
      <c r="F37" s="220"/>
      <c r="G37" s="220"/>
    </row>
    <row r="38" spans="1:8" hidden="1" x14ac:dyDescent="0.25">
      <c r="A38" s="47"/>
      <c r="B38" s="47"/>
      <c r="C38" s="47"/>
      <c r="D38" s="47"/>
      <c r="E38" s="47"/>
      <c r="F38" s="47"/>
      <c r="G38" s="47"/>
    </row>
    <row r="39" spans="1:8" s="39" customFormat="1" hidden="1" x14ac:dyDescent="0.25">
      <c r="A39" s="221" t="s">
        <v>0</v>
      </c>
      <c r="B39" s="222" t="s">
        <v>20</v>
      </c>
      <c r="C39" s="223" t="s">
        <v>1</v>
      </c>
      <c r="D39" s="223" t="s">
        <v>2</v>
      </c>
      <c r="E39" s="223" t="s">
        <v>18</v>
      </c>
      <c r="F39" s="223" t="s">
        <v>3</v>
      </c>
      <c r="G39" s="224" t="s">
        <v>19</v>
      </c>
    </row>
    <row r="40" spans="1:8" s="39" customFormat="1" hidden="1" x14ac:dyDescent="0.25">
      <c r="A40" s="221"/>
      <c r="B40" s="222"/>
      <c r="C40" s="223"/>
      <c r="D40" s="223"/>
      <c r="E40" s="223"/>
      <c r="F40" s="223"/>
      <c r="G40" s="224"/>
    </row>
    <row r="41" spans="1:8" ht="30" x14ac:dyDescent="0.25">
      <c r="A41" s="8">
        <v>16</v>
      </c>
      <c r="B41" s="12" t="s">
        <v>73</v>
      </c>
      <c r="C41" s="9" t="s">
        <v>74</v>
      </c>
      <c r="D41" s="9" t="s">
        <v>75</v>
      </c>
      <c r="E41" s="9" t="s">
        <v>76</v>
      </c>
      <c r="F41" s="12" t="s">
        <v>77</v>
      </c>
      <c r="G41" s="23" t="s">
        <v>78</v>
      </c>
    </row>
    <row r="42" spans="1:8" s="11" customFormat="1" ht="15" customHeight="1" x14ac:dyDescent="0.25">
      <c r="A42" s="8">
        <v>17</v>
      </c>
      <c r="B42" s="9" t="s">
        <v>54</v>
      </c>
      <c r="C42" s="9" t="s">
        <v>55</v>
      </c>
      <c r="D42" s="19" t="s">
        <v>333</v>
      </c>
      <c r="E42" s="18" t="s">
        <v>57</v>
      </c>
      <c r="F42" s="202" t="s">
        <v>61</v>
      </c>
      <c r="G42" s="10" t="s">
        <v>62</v>
      </c>
    </row>
    <row r="43" spans="1:8" x14ac:dyDescent="0.25">
      <c r="A43" s="8">
        <v>18</v>
      </c>
      <c r="B43" s="9" t="s">
        <v>54</v>
      </c>
      <c r="C43" s="9" t="s">
        <v>55</v>
      </c>
      <c r="D43" s="20" t="s">
        <v>60</v>
      </c>
      <c r="E43" s="9" t="s">
        <v>58</v>
      </c>
      <c r="F43" s="203"/>
      <c r="G43" s="10" t="s">
        <v>62</v>
      </c>
    </row>
    <row r="44" spans="1:8" x14ac:dyDescent="0.25">
      <c r="A44" s="8">
        <v>19</v>
      </c>
      <c r="B44" s="9" t="s">
        <v>54</v>
      </c>
      <c r="C44" s="9" t="s">
        <v>55</v>
      </c>
      <c r="D44" s="6" t="s">
        <v>332</v>
      </c>
      <c r="E44" s="9" t="s">
        <v>59</v>
      </c>
      <c r="F44" s="204"/>
      <c r="G44" s="10" t="s">
        <v>62</v>
      </c>
    </row>
    <row r="45" spans="1:8" s="87" customFormat="1" ht="30" x14ac:dyDescent="0.25">
      <c r="A45" s="83">
        <v>20</v>
      </c>
      <c r="B45" s="84" t="s">
        <v>63</v>
      </c>
      <c r="C45" s="85" t="s">
        <v>107</v>
      </c>
      <c r="D45" s="84" t="s">
        <v>64</v>
      </c>
      <c r="E45" s="84" t="s">
        <v>65</v>
      </c>
      <c r="F45" s="84" t="s">
        <v>66</v>
      </c>
      <c r="G45" s="86" t="s">
        <v>67</v>
      </c>
      <c r="H45" s="87" t="s">
        <v>714</v>
      </c>
    </row>
    <row r="46" spans="1:8" ht="30" customHeight="1" x14ac:dyDescent="0.25">
      <c r="A46" s="8">
        <v>21</v>
      </c>
      <c r="B46" s="12" t="s">
        <v>89</v>
      </c>
      <c r="C46" s="9" t="s">
        <v>90</v>
      </c>
      <c r="D46" s="12" t="s">
        <v>51</v>
      </c>
      <c r="E46" s="78" t="s">
        <v>88</v>
      </c>
      <c r="F46" s="12" t="s">
        <v>91</v>
      </c>
      <c r="G46" s="23" t="s">
        <v>92</v>
      </c>
    </row>
    <row r="47" spans="1:8" s="88" customFormat="1" ht="30" customHeight="1" x14ac:dyDescent="0.25">
      <c r="A47" s="83">
        <v>22</v>
      </c>
      <c r="B47" s="84" t="s">
        <v>147</v>
      </c>
      <c r="C47" s="84" t="s">
        <v>147</v>
      </c>
      <c r="D47" s="84" t="s">
        <v>6</v>
      </c>
      <c r="E47" s="84" t="s">
        <v>148</v>
      </c>
      <c r="F47" s="85" t="s">
        <v>149</v>
      </c>
      <c r="G47" s="86" t="s">
        <v>150</v>
      </c>
      <c r="H47" s="88" t="s">
        <v>714</v>
      </c>
    </row>
    <row r="48" spans="1:8" ht="45" customHeight="1" x14ac:dyDescent="0.25">
      <c r="A48" s="8">
        <v>23</v>
      </c>
      <c r="B48" s="9" t="s">
        <v>231</v>
      </c>
      <c r="C48" s="9" t="s">
        <v>232</v>
      </c>
      <c r="D48" s="9" t="s">
        <v>233</v>
      </c>
      <c r="E48" s="9" t="s">
        <v>320</v>
      </c>
      <c r="F48" s="12" t="s">
        <v>234</v>
      </c>
      <c r="G48" s="10" t="s">
        <v>235</v>
      </c>
    </row>
    <row r="49" spans="1:7" ht="45.75" customHeight="1" x14ac:dyDescent="0.25">
      <c r="A49" s="8">
        <v>24</v>
      </c>
      <c r="B49" s="9" t="s">
        <v>220</v>
      </c>
      <c r="C49" s="9" t="s">
        <v>221</v>
      </c>
      <c r="D49" s="9" t="s">
        <v>222</v>
      </c>
      <c r="E49" s="9" t="s">
        <v>223</v>
      </c>
      <c r="F49" s="12" t="s">
        <v>224</v>
      </c>
      <c r="G49" s="10" t="s">
        <v>225</v>
      </c>
    </row>
    <row r="50" spans="1:7" ht="45" x14ac:dyDescent="0.25">
      <c r="A50" s="8">
        <v>25</v>
      </c>
      <c r="B50" s="9" t="s">
        <v>246</v>
      </c>
      <c r="C50" s="9" t="s">
        <v>247</v>
      </c>
      <c r="D50" s="9" t="s">
        <v>283</v>
      </c>
      <c r="E50" s="9" t="s">
        <v>249</v>
      </c>
      <c r="F50" s="25" t="s">
        <v>250</v>
      </c>
      <c r="G50" s="27" t="s">
        <v>251</v>
      </c>
    </row>
    <row r="51" spans="1:7" ht="15.75" hidden="1" thickTop="1" x14ac:dyDescent="0.25"/>
    <row r="52" spans="1:7" hidden="1" x14ac:dyDescent="0.25"/>
    <row r="53" spans="1:7" hidden="1" x14ac:dyDescent="0.25">
      <c r="F53" s="37" t="s">
        <v>420</v>
      </c>
    </row>
    <row r="54" spans="1:7" ht="9.75" hidden="1" customHeight="1" x14ac:dyDescent="0.25">
      <c r="F54" s="36"/>
    </row>
    <row r="55" spans="1:7" hidden="1" x14ac:dyDescent="0.25">
      <c r="F55" s="37" t="s">
        <v>327</v>
      </c>
    </row>
    <row r="56" spans="1:7" hidden="1" x14ac:dyDescent="0.25">
      <c r="F56" s="37" t="s">
        <v>328</v>
      </c>
    </row>
    <row r="57" spans="1:7" hidden="1" x14ac:dyDescent="0.25">
      <c r="F57" s="36"/>
    </row>
    <row r="58" spans="1:7" hidden="1" x14ac:dyDescent="0.25">
      <c r="F58" s="36"/>
    </row>
    <row r="59" spans="1:7" hidden="1" x14ac:dyDescent="0.25">
      <c r="F59" s="36"/>
    </row>
    <row r="60" spans="1:7" hidden="1" x14ac:dyDescent="0.25">
      <c r="F60" s="38" t="s">
        <v>329</v>
      </c>
    </row>
    <row r="61" spans="1:7" hidden="1" x14ac:dyDescent="0.25">
      <c r="F61" s="37" t="s">
        <v>330</v>
      </c>
    </row>
    <row r="62" spans="1:7" hidden="1" x14ac:dyDescent="0.25">
      <c r="F62" s="37" t="s">
        <v>331</v>
      </c>
    </row>
    <row r="63" spans="1:7" hidden="1" x14ac:dyDescent="0.25"/>
    <row r="64" spans="1:7" hidden="1" x14ac:dyDescent="0.25"/>
    <row r="65" spans="1:8" hidden="1" x14ac:dyDescent="0.25">
      <c r="A65" s="190" t="s">
        <v>325</v>
      </c>
      <c r="B65" s="190"/>
      <c r="C65" s="190"/>
      <c r="D65" s="190"/>
      <c r="E65" s="190"/>
      <c r="F65" s="190"/>
      <c r="G65" s="190"/>
    </row>
    <row r="66" spans="1:8" hidden="1" x14ac:dyDescent="0.25">
      <c r="A66" s="190" t="s">
        <v>17</v>
      </c>
      <c r="B66" s="190"/>
      <c r="C66" s="190"/>
      <c r="D66" s="190"/>
      <c r="E66" s="190"/>
      <c r="F66" s="190"/>
      <c r="G66" s="190"/>
    </row>
    <row r="67" spans="1:8" ht="15.75" hidden="1" thickBot="1" x14ac:dyDescent="0.3"/>
    <row r="68" spans="1:8" s="39" customFormat="1" ht="15.75" hidden="1" thickTop="1" x14ac:dyDescent="0.25">
      <c r="A68" s="210" t="s">
        <v>0</v>
      </c>
      <c r="B68" s="212" t="s">
        <v>20</v>
      </c>
      <c r="C68" s="214" t="s">
        <v>1</v>
      </c>
      <c r="D68" s="214" t="s">
        <v>2</v>
      </c>
      <c r="E68" s="214" t="s">
        <v>18</v>
      </c>
      <c r="F68" s="216" t="s">
        <v>3</v>
      </c>
      <c r="G68" s="218" t="s">
        <v>19</v>
      </c>
    </row>
    <row r="69" spans="1:8" s="39" customFormat="1" ht="15.75" hidden="1" thickBot="1" x14ac:dyDescent="0.3">
      <c r="A69" s="211"/>
      <c r="B69" s="213"/>
      <c r="C69" s="215"/>
      <c r="D69" s="215"/>
      <c r="E69" s="215"/>
      <c r="F69" s="217"/>
      <c r="G69" s="219"/>
    </row>
    <row r="70" spans="1:8" ht="32.25" customHeight="1" x14ac:dyDescent="0.25">
      <c r="A70" s="8">
        <v>26</v>
      </c>
      <c r="B70" s="9" t="s">
        <v>21</v>
      </c>
      <c r="C70" s="9" t="s">
        <v>295</v>
      </c>
      <c r="D70" s="9" t="s">
        <v>222</v>
      </c>
      <c r="E70" s="9" t="s">
        <v>22</v>
      </c>
      <c r="F70" s="12" t="s">
        <v>23</v>
      </c>
      <c r="G70" s="10" t="s">
        <v>24</v>
      </c>
    </row>
    <row r="71" spans="1:8" s="11" customFormat="1" ht="62.25" customHeight="1" x14ac:dyDescent="0.25">
      <c r="A71" s="8">
        <v>27</v>
      </c>
      <c r="B71" s="9" t="s">
        <v>25</v>
      </c>
      <c r="C71" s="9" t="s">
        <v>26</v>
      </c>
      <c r="D71" s="9" t="s">
        <v>27</v>
      </c>
      <c r="E71" s="9" t="s">
        <v>28</v>
      </c>
      <c r="F71" s="19" t="s">
        <v>29</v>
      </c>
      <c r="G71" s="10" t="s">
        <v>30</v>
      </c>
    </row>
    <row r="72" spans="1:8" s="11" customFormat="1" ht="32.25" customHeight="1" x14ac:dyDescent="0.25">
      <c r="A72" s="8">
        <v>28</v>
      </c>
      <c r="B72" s="9" t="s">
        <v>39</v>
      </c>
      <c r="C72" s="9" t="s">
        <v>40</v>
      </c>
      <c r="D72" s="9" t="s">
        <v>297</v>
      </c>
      <c r="E72" s="80" t="s">
        <v>41</v>
      </c>
      <c r="F72" s="19" t="s">
        <v>42</v>
      </c>
      <c r="G72" s="10" t="s">
        <v>43</v>
      </c>
    </row>
    <row r="73" spans="1:8" s="11" customFormat="1" ht="30.75" customHeight="1" x14ac:dyDescent="0.25">
      <c r="A73" s="8">
        <v>29</v>
      </c>
      <c r="B73" s="9" t="s">
        <v>45</v>
      </c>
      <c r="C73" s="9" t="s">
        <v>46</v>
      </c>
      <c r="D73" s="9" t="s">
        <v>6</v>
      </c>
      <c r="E73" s="18" t="s">
        <v>298</v>
      </c>
      <c r="F73" s="19" t="s">
        <v>47</v>
      </c>
      <c r="G73" s="10" t="s">
        <v>48</v>
      </c>
    </row>
    <row r="74" spans="1:8" s="11" customFormat="1" ht="44.25" customHeight="1" x14ac:dyDescent="0.25">
      <c r="A74" s="8">
        <v>30</v>
      </c>
      <c r="B74" s="9" t="s">
        <v>49</v>
      </c>
      <c r="C74" s="9" t="s">
        <v>50</v>
      </c>
      <c r="D74" s="9" t="s">
        <v>51</v>
      </c>
      <c r="E74" s="18" t="s">
        <v>49</v>
      </c>
      <c r="F74" s="19" t="s">
        <v>52</v>
      </c>
      <c r="G74" s="10" t="s">
        <v>53</v>
      </c>
    </row>
    <row r="75" spans="1:8" s="88" customFormat="1" ht="30" x14ac:dyDescent="0.25">
      <c r="A75" s="83">
        <v>31</v>
      </c>
      <c r="B75" s="84" t="s">
        <v>93</v>
      </c>
      <c r="C75" s="84" t="s">
        <v>94</v>
      </c>
      <c r="D75" s="84" t="s">
        <v>95</v>
      </c>
      <c r="E75" s="84" t="s">
        <v>93</v>
      </c>
      <c r="F75" s="85" t="s">
        <v>96</v>
      </c>
      <c r="G75" s="86" t="s">
        <v>97</v>
      </c>
      <c r="H75" s="88" t="s">
        <v>714</v>
      </c>
    </row>
    <row r="76" spans="1:8" ht="30" x14ac:dyDescent="0.25">
      <c r="A76" s="8">
        <v>32</v>
      </c>
      <c r="B76" s="9" t="s">
        <v>108</v>
      </c>
      <c r="C76" s="9" t="s">
        <v>109</v>
      </c>
      <c r="D76" s="9" t="s">
        <v>75</v>
      </c>
      <c r="E76" s="78" t="s">
        <v>108</v>
      </c>
      <c r="F76" s="22" t="s">
        <v>110</v>
      </c>
      <c r="G76" s="10" t="s">
        <v>111</v>
      </c>
    </row>
    <row r="77" spans="1:8" x14ac:dyDescent="0.25">
      <c r="A77" s="8">
        <v>33</v>
      </c>
      <c r="B77" s="9" t="s">
        <v>112</v>
      </c>
      <c r="C77" s="9" t="s">
        <v>113</v>
      </c>
      <c r="D77" s="9" t="s">
        <v>117</v>
      </c>
      <c r="E77" s="9" t="s">
        <v>112</v>
      </c>
      <c r="F77" s="202" t="s">
        <v>114</v>
      </c>
      <c r="G77" s="10" t="s">
        <v>115</v>
      </c>
    </row>
    <row r="78" spans="1:8" x14ac:dyDescent="0.25">
      <c r="A78" s="8">
        <v>34</v>
      </c>
      <c r="B78" s="9"/>
      <c r="C78" s="9"/>
      <c r="D78" s="9"/>
      <c r="E78" s="78" t="s">
        <v>116</v>
      </c>
      <c r="F78" s="203"/>
      <c r="G78" s="10"/>
    </row>
    <row r="79" spans="1:8" x14ac:dyDescent="0.25">
      <c r="A79" s="8">
        <v>35</v>
      </c>
      <c r="B79" s="9"/>
      <c r="C79" s="9"/>
      <c r="D79" s="9"/>
      <c r="E79" s="78" t="s">
        <v>118</v>
      </c>
      <c r="F79" s="204"/>
      <c r="G79" s="10"/>
    </row>
    <row r="80" spans="1:8" ht="45" x14ac:dyDescent="0.25">
      <c r="A80" s="8">
        <v>36</v>
      </c>
      <c r="B80" s="9" t="s">
        <v>119</v>
      </c>
      <c r="C80" s="9" t="s">
        <v>120</v>
      </c>
      <c r="D80" s="9" t="s">
        <v>121</v>
      </c>
      <c r="E80" s="78" t="s">
        <v>122</v>
      </c>
      <c r="F80" s="12" t="s">
        <v>123</v>
      </c>
      <c r="G80" s="10" t="s">
        <v>124</v>
      </c>
    </row>
    <row r="81" spans="1:8" ht="30" x14ac:dyDescent="0.25">
      <c r="A81" s="8">
        <v>37</v>
      </c>
      <c r="B81" s="9" t="s">
        <v>125</v>
      </c>
      <c r="C81" s="9" t="s">
        <v>126</v>
      </c>
      <c r="D81" s="12" t="s">
        <v>127</v>
      </c>
      <c r="E81" s="9" t="s">
        <v>128</v>
      </c>
      <c r="F81" s="12" t="s">
        <v>129</v>
      </c>
      <c r="G81" s="10" t="s">
        <v>130</v>
      </c>
    </row>
    <row r="82" spans="1:8" s="88" customFormat="1" ht="30" customHeight="1" x14ac:dyDescent="0.25">
      <c r="A82" s="83">
        <v>38</v>
      </c>
      <c r="B82" s="84" t="s">
        <v>131</v>
      </c>
      <c r="C82" s="84" t="s">
        <v>132</v>
      </c>
      <c r="D82" s="84" t="s">
        <v>100</v>
      </c>
      <c r="E82" s="84" t="s">
        <v>133</v>
      </c>
      <c r="F82" s="85" t="s">
        <v>134</v>
      </c>
      <c r="G82" s="89" t="s">
        <v>135</v>
      </c>
      <c r="H82" s="88" t="s">
        <v>714</v>
      </c>
    </row>
    <row r="83" spans="1:8" ht="30.75" customHeight="1" x14ac:dyDescent="0.25">
      <c r="A83" s="8">
        <v>39</v>
      </c>
      <c r="B83" s="9" t="s">
        <v>142</v>
      </c>
      <c r="C83" s="9" t="s">
        <v>143</v>
      </c>
      <c r="D83" s="9" t="s">
        <v>301</v>
      </c>
      <c r="E83" s="78" t="s">
        <v>144</v>
      </c>
      <c r="F83" s="12" t="s">
        <v>145</v>
      </c>
      <c r="G83" s="10" t="s">
        <v>146</v>
      </c>
    </row>
    <row r="84" spans="1:8" s="88" customFormat="1" ht="32.25" customHeight="1" x14ac:dyDescent="0.25">
      <c r="A84" s="83">
        <v>40</v>
      </c>
      <c r="B84" s="84" t="s">
        <v>151</v>
      </c>
      <c r="C84" s="84" t="s">
        <v>152</v>
      </c>
      <c r="D84" s="84" t="s">
        <v>6</v>
      </c>
      <c r="E84" s="84" t="s">
        <v>153</v>
      </c>
      <c r="F84" s="85" t="s">
        <v>154</v>
      </c>
      <c r="G84" s="89" t="s">
        <v>155</v>
      </c>
      <c r="H84" s="88" t="s">
        <v>714</v>
      </c>
    </row>
    <row r="85" spans="1:8" ht="15.75" hidden="1" thickTop="1" x14ac:dyDescent="0.25"/>
    <row r="86" spans="1:8" hidden="1" x14ac:dyDescent="0.25">
      <c r="F86" s="42"/>
    </row>
    <row r="87" spans="1:8" hidden="1" x14ac:dyDescent="0.25">
      <c r="F87" s="37" t="s">
        <v>427</v>
      </c>
    </row>
    <row r="88" spans="1:8" hidden="1" x14ac:dyDescent="0.25">
      <c r="F88" s="36"/>
    </row>
    <row r="89" spans="1:8" hidden="1" x14ac:dyDescent="0.25">
      <c r="F89" s="37" t="s">
        <v>327</v>
      </c>
    </row>
    <row r="90" spans="1:8" hidden="1" x14ac:dyDescent="0.25">
      <c r="F90" s="37" t="s">
        <v>328</v>
      </c>
    </row>
    <row r="91" spans="1:8" hidden="1" x14ac:dyDescent="0.25">
      <c r="F91" s="36"/>
    </row>
    <row r="92" spans="1:8" hidden="1" x14ac:dyDescent="0.25">
      <c r="F92" s="36"/>
    </row>
    <row r="93" spans="1:8" hidden="1" x14ac:dyDescent="0.25">
      <c r="F93" s="36"/>
    </row>
    <row r="94" spans="1:8" hidden="1" x14ac:dyDescent="0.25">
      <c r="F94" s="38" t="s">
        <v>329</v>
      </c>
    </row>
    <row r="95" spans="1:8" hidden="1" x14ac:dyDescent="0.25">
      <c r="F95" s="37" t="s">
        <v>330</v>
      </c>
    </row>
    <row r="96" spans="1:8" hidden="1" x14ac:dyDescent="0.25">
      <c r="F96" s="37" t="s">
        <v>331</v>
      </c>
    </row>
    <row r="97" spans="1:8" hidden="1" x14ac:dyDescent="0.25"/>
    <row r="98" spans="1:8" hidden="1" x14ac:dyDescent="0.25"/>
    <row r="99" spans="1:8" hidden="1" x14ac:dyDescent="0.25">
      <c r="A99" s="190" t="s">
        <v>325</v>
      </c>
      <c r="B99" s="190"/>
      <c r="C99" s="190"/>
      <c r="D99" s="190"/>
      <c r="E99" s="190"/>
      <c r="F99" s="190"/>
      <c r="G99" s="190"/>
    </row>
    <row r="100" spans="1:8" hidden="1" x14ac:dyDescent="0.25">
      <c r="A100" s="190" t="s">
        <v>17</v>
      </c>
      <c r="B100" s="190"/>
      <c r="C100" s="190"/>
      <c r="D100" s="190"/>
      <c r="E100" s="190"/>
      <c r="F100" s="190"/>
      <c r="G100" s="190"/>
    </row>
    <row r="101" spans="1:8" ht="15.75" hidden="1" thickBot="1" x14ac:dyDescent="0.3"/>
    <row r="102" spans="1:8" s="39" customFormat="1" ht="15.75" hidden="1" thickTop="1" x14ac:dyDescent="0.25">
      <c r="A102" s="210" t="s">
        <v>0</v>
      </c>
      <c r="B102" s="212" t="s">
        <v>20</v>
      </c>
      <c r="C102" s="214" t="s">
        <v>1</v>
      </c>
      <c r="D102" s="214" t="s">
        <v>2</v>
      </c>
      <c r="E102" s="214" t="s">
        <v>18</v>
      </c>
      <c r="F102" s="216" t="s">
        <v>3</v>
      </c>
      <c r="G102" s="218" t="s">
        <v>19</v>
      </c>
    </row>
    <row r="103" spans="1:8" s="39" customFormat="1" ht="15.75" hidden="1" thickBot="1" x14ac:dyDescent="0.3">
      <c r="A103" s="211"/>
      <c r="B103" s="213"/>
      <c r="C103" s="215"/>
      <c r="D103" s="215"/>
      <c r="E103" s="215"/>
      <c r="F103" s="217"/>
      <c r="G103" s="219"/>
    </row>
    <row r="104" spans="1:8" s="11" customFormat="1" ht="30" x14ac:dyDescent="0.25">
      <c r="A104" s="8">
        <v>41</v>
      </c>
      <c r="B104" s="9" t="s">
        <v>35</v>
      </c>
      <c r="C104" s="9" t="s">
        <v>36</v>
      </c>
      <c r="D104" s="25" t="s">
        <v>296</v>
      </c>
      <c r="E104" s="78" t="s">
        <v>44</v>
      </c>
      <c r="F104" s="19" t="s">
        <v>37</v>
      </c>
      <c r="G104" s="10" t="s">
        <v>38</v>
      </c>
    </row>
    <row r="105" spans="1:8" ht="30" x14ac:dyDescent="0.25">
      <c r="A105" s="8">
        <v>42</v>
      </c>
      <c r="B105" s="9" t="s">
        <v>68</v>
      </c>
      <c r="C105" s="9" t="s">
        <v>69</v>
      </c>
      <c r="D105" s="9" t="s">
        <v>70</v>
      </c>
      <c r="E105" s="78" t="s">
        <v>68</v>
      </c>
      <c r="F105" s="19" t="s">
        <v>71</v>
      </c>
      <c r="G105" s="21" t="s">
        <v>72</v>
      </c>
    </row>
    <row r="106" spans="1:8" ht="18" customHeight="1" x14ac:dyDescent="0.25">
      <c r="A106" s="8">
        <v>43</v>
      </c>
      <c r="B106" s="9" t="s">
        <v>79</v>
      </c>
      <c r="C106" s="9" t="s">
        <v>80</v>
      </c>
      <c r="D106" s="208" t="s">
        <v>428</v>
      </c>
      <c r="E106" s="9" t="s">
        <v>81</v>
      </c>
      <c r="F106" s="19" t="s">
        <v>82</v>
      </c>
      <c r="G106" s="21" t="s">
        <v>84</v>
      </c>
    </row>
    <row r="107" spans="1:8" s="98" customFormat="1" ht="18" customHeight="1" x14ac:dyDescent="0.25">
      <c r="A107" s="94">
        <v>44</v>
      </c>
      <c r="B107" s="95"/>
      <c r="C107" s="95"/>
      <c r="D107" s="209"/>
      <c r="E107" s="95" t="s">
        <v>87</v>
      </c>
      <c r="F107" s="96" t="s">
        <v>83</v>
      </c>
      <c r="G107" s="97"/>
      <c r="H107" s="98" t="s">
        <v>715</v>
      </c>
    </row>
    <row r="108" spans="1:8" ht="45" x14ac:dyDescent="0.25">
      <c r="A108" s="8">
        <v>45</v>
      </c>
      <c r="B108" s="9" t="s">
        <v>98</v>
      </c>
      <c r="C108" s="9" t="s">
        <v>99</v>
      </c>
      <c r="D108" s="9" t="s">
        <v>100</v>
      </c>
      <c r="E108" s="78" t="s">
        <v>98</v>
      </c>
      <c r="F108" s="22" t="s">
        <v>101</v>
      </c>
      <c r="G108" s="23" t="s">
        <v>102</v>
      </c>
    </row>
    <row r="109" spans="1:8" ht="45" x14ac:dyDescent="0.25">
      <c r="A109" s="8">
        <v>46</v>
      </c>
      <c r="B109" s="9" t="s">
        <v>103</v>
      </c>
      <c r="C109" s="9" t="s">
        <v>104</v>
      </c>
      <c r="D109" s="9" t="s">
        <v>100</v>
      </c>
      <c r="E109" s="78" t="s">
        <v>105</v>
      </c>
      <c r="F109" s="22" t="s">
        <v>101</v>
      </c>
      <c r="G109" s="23" t="s">
        <v>106</v>
      </c>
    </row>
    <row r="110" spans="1:8" s="101" customFormat="1" ht="45" x14ac:dyDescent="0.25">
      <c r="A110" s="94">
        <v>47</v>
      </c>
      <c r="B110" s="95" t="s">
        <v>31</v>
      </c>
      <c r="C110" s="95" t="s">
        <v>32</v>
      </c>
      <c r="D110" s="95" t="s">
        <v>15</v>
      </c>
      <c r="E110" s="95" t="s">
        <v>31</v>
      </c>
      <c r="F110" s="99" t="s">
        <v>33</v>
      </c>
      <c r="G110" s="100" t="s">
        <v>34</v>
      </c>
      <c r="H110" s="101" t="s">
        <v>715</v>
      </c>
    </row>
    <row r="111" spans="1:8" ht="30" customHeight="1" x14ac:dyDescent="0.25">
      <c r="A111" s="8">
        <v>48</v>
      </c>
      <c r="B111" s="12" t="s">
        <v>284</v>
      </c>
      <c r="C111" s="9" t="s">
        <v>285</v>
      </c>
      <c r="D111" s="9" t="s">
        <v>286</v>
      </c>
      <c r="E111" s="78" t="s">
        <v>287</v>
      </c>
      <c r="F111" s="12" t="s">
        <v>288</v>
      </c>
      <c r="G111" s="10" t="s">
        <v>289</v>
      </c>
    </row>
    <row r="112" spans="1:8" ht="60" x14ac:dyDescent="0.25">
      <c r="A112" s="8">
        <v>49</v>
      </c>
      <c r="B112" s="12" t="s">
        <v>291</v>
      </c>
      <c r="C112" s="9" t="s">
        <v>290</v>
      </c>
      <c r="D112" s="9" t="s">
        <v>300</v>
      </c>
      <c r="E112" s="12" t="s">
        <v>292</v>
      </c>
      <c r="F112" s="22" t="s">
        <v>293</v>
      </c>
      <c r="G112" s="10" t="s">
        <v>294</v>
      </c>
    </row>
    <row r="113" spans="1:8" s="98" customFormat="1" ht="45" x14ac:dyDescent="0.25">
      <c r="A113" s="94">
        <v>50</v>
      </c>
      <c r="B113" s="99" t="s">
        <v>302</v>
      </c>
      <c r="C113" s="99" t="s">
        <v>303</v>
      </c>
      <c r="D113" s="99" t="s">
        <v>304</v>
      </c>
      <c r="E113" s="99" t="s">
        <v>302</v>
      </c>
      <c r="F113" s="102" t="s">
        <v>305</v>
      </c>
      <c r="G113" s="100" t="s">
        <v>306</v>
      </c>
      <c r="H113" s="98" t="s">
        <v>715</v>
      </c>
    </row>
    <row r="114" spans="1:8" ht="45" x14ac:dyDescent="0.25">
      <c r="A114" s="8">
        <v>51</v>
      </c>
      <c r="B114" s="12" t="s">
        <v>313</v>
      </c>
      <c r="C114" s="12" t="s">
        <v>311</v>
      </c>
      <c r="D114" s="12" t="s">
        <v>312</v>
      </c>
      <c r="E114" s="79" t="s">
        <v>313</v>
      </c>
      <c r="F114" s="22" t="s">
        <v>314</v>
      </c>
      <c r="G114" s="10" t="s">
        <v>315</v>
      </c>
    </row>
    <row r="115" spans="1:8" ht="30" x14ac:dyDescent="0.25">
      <c r="A115" s="8">
        <v>52</v>
      </c>
      <c r="B115" s="9" t="s">
        <v>136</v>
      </c>
      <c r="C115" s="9" t="s">
        <v>137</v>
      </c>
      <c r="D115" s="12" t="s">
        <v>138</v>
      </c>
      <c r="E115" s="78" t="s">
        <v>139</v>
      </c>
      <c r="F115" s="12" t="s">
        <v>140</v>
      </c>
      <c r="G115" s="10" t="s">
        <v>141</v>
      </c>
    </row>
    <row r="116" spans="1:8" ht="30" x14ac:dyDescent="0.25">
      <c r="A116" s="8">
        <v>53</v>
      </c>
      <c r="B116" s="9" t="s">
        <v>307</v>
      </c>
      <c r="C116" s="9" t="s">
        <v>308</v>
      </c>
      <c r="D116" s="9" t="s">
        <v>301</v>
      </c>
      <c r="E116" s="78" t="s">
        <v>307</v>
      </c>
      <c r="F116" s="12" t="s">
        <v>309</v>
      </c>
      <c r="G116" s="10" t="s">
        <v>310</v>
      </c>
    </row>
    <row r="117" spans="1:8" ht="30" x14ac:dyDescent="0.25">
      <c r="A117" s="8">
        <v>54</v>
      </c>
      <c r="B117" s="9" t="s">
        <v>316</v>
      </c>
      <c r="C117" s="9" t="s">
        <v>317</v>
      </c>
      <c r="D117" s="9" t="s">
        <v>301</v>
      </c>
      <c r="E117" s="78" t="s">
        <v>316</v>
      </c>
      <c r="F117" s="12" t="s">
        <v>318</v>
      </c>
      <c r="G117" s="10" t="s">
        <v>319</v>
      </c>
    </row>
    <row r="118" spans="1:8" ht="30" x14ac:dyDescent="0.25">
      <c r="A118" s="8">
        <v>55</v>
      </c>
      <c r="B118" s="12" t="s">
        <v>159</v>
      </c>
      <c r="C118" s="9" t="s">
        <v>156</v>
      </c>
      <c r="D118" s="9" t="s">
        <v>6</v>
      </c>
      <c r="E118" s="79" t="s">
        <v>159</v>
      </c>
      <c r="F118" s="12" t="s">
        <v>157</v>
      </c>
      <c r="G118" s="10" t="s">
        <v>158</v>
      </c>
    </row>
    <row r="119" spans="1:8" ht="30" x14ac:dyDescent="0.25">
      <c r="A119" s="8">
        <v>56</v>
      </c>
      <c r="B119" s="9" t="s">
        <v>161</v>
      </c>
      <c r="C119" s="9" t="s">
        <v>160</v>
      </c>
      <c r="D119" s="9" t="s">
        <v>100</v>
      </c>
      <c r="E119" s="78" t="s">
        <v>161</v>
      </c>
      <c r="F119" s="12" t="s">
        <v>162</v>
      </c>
      <c r="G119" s="10" t="s">
        <v>299</v>
      </c>
    </row>
    <row r="120" spans="1:8" ht="30" x14ac:dyDescent="0.25">
      <c r="A120" s="8">
        <v>57</v>
      </c>
      <c r="B120" s="9" t="s">
        <v>226</v>
      </c>
      <c r="C120" s="9" t="s">
        <v>227</v>
      </c>
      <c r="D120" s="9" t="s">
        <v>228</v>
      </c>
      <c r="E120" s="78" t="s">
        <v>226</v>
      </c>
      <c r="F120" s="12" t="s">
        <v>229</v>
      </c>
      <c r="G120" s="10" t="s">
        <v>230</v>
      </c>
    </row>
    <row r="121" spans="1:8" s="28" customFormat="1" ht="30" x14ac:dyDescent="0.25">
      <c r="A121" s="8">
        <v>58</v>
      </c>
      <c r="B121" s="29" t="s">
        <v>236</v>
      </c>
      <c r="C121" s="30" t="s">
        <v>237</v>
      </c>
      <c r="D121" s="29" t="s">
        <v>238</v>
      </c>
      <c r="E121" s="78" t="s">
        <v>239</v>
      </c>
      <c r="F121" s="29" t="s">
        <v>240</v>
      </c>
      <c r="G121" s="31" t="s">
        <v>241</v>
      </c>
    </row>
    <row r="122" spans="1:8" ht="30" x14ac:dyDescent="0.25">
      <c r="A122" s="8">
        <v>59</v>
      </c>
      <c r="B122" s="9" t="s">
        <v>321</v>
      </c>
      <c r="C122" s="9" t="s">
        <v>322</v>
      </c>
      <c r="D122" s="9" t="s">
        <v>100</v>
      </c>
      <c r="E122" s="78" t="s">
        <v>321</v>
      </c>
      <c r="F122" s="12" t="s">
        <v>323</v>
      </c>
      <c r="G122" s="10" t="s">
        <v>324</v>
      </c>
    </row>
    <row r="123" spans="1:8" ht="43.5" customHeight="1" x14ac:dyDescent="0.25">
      <c r="A123" s="8">
        <v>60</v>
      </c>
      <c r="B123" s="9" t="s">
        <v>242</v>
      </c>
      <c r="C123" s="9" t="s">
        <v>243</v>
      </c>
      <c r="D123" s="9" t="s">
        <v>244</v>
      </c>
      <c r="E123" s="78" t="s">
        <v>242</v>
      </c>
      <c r="F123" s="25" t="s">
        <v>429</v>
      </c>
      <c r="G123" s="24"/>
    </row>
    <row r="124" spans="1:8" ht="30" x14ac:dyDescent="0.25">
      <c r="A124" s="8">
        <v>61</v>
      </c>
      <c r="B124" s="9" t="s">
        <v>257</v>
      </c>
      <c r="C124" s="9" t="s">
        <v>258</v>
      </c>
      <c r="D124" s="9" t="s">
        <v>259</v>
      </c>
      <c r="E124" s="78" t="s">
        <v>260</v>
      </c>
      <c r="F124" s="12" t="s">
        <v>261</v>
      </c>
      <c r="G124" s="10" t="s">
        <v>262</v>
      </c>
    </row>
    <row r="125" spans="1:8" s="107" customFormat="1" ht="30" x14ac:dyDescent="0.25">
      <c r="A125" s="103">
        <v>62</v>
      </c>
      <c r="B125" s="104" t="s">
        <v>277</v>
      </c>
      <c r="C125" s="104" t="s">
        <v>278</v>
      </c>
      <c r="D125" s="104" t="s">
        <v>279</v>
      </c>
      <c r="E125" s="104" t="s">
        <v>280</v>
      </c>
      <c r="F125" s="105" t="s">
        <v>281</v>
      </c>
      <c r="G125" s="106" t="s">
        <v>282</v>
      </c>
      <c r="H125" s="107" t="s">
        <v>714</v>
      </c>
    </row>
    <row r="126" spans="1:8" hidden="1" x14ac:dyDescent="0.25">
      <c r="A126" s="47"/>
      <c r="B126" s="47"/>
      <c r="C126" s="47"/>
      <c r="D126" s="47"/>
      <c r="E126" s="47"/>
      <c r="F126" s="47"/>
      <c r="G126" s="47"/>
    </row>
    <row r="127" spans="1:8" hidden="1" x14ac:dyDescent="0.25">
      <c r="A127" s="47"/>
      <c r="B127" s="47"/>
      <c r="C127" s="47"/>
      <c r="D127" s="47"/>
      <c r="E127" s="47"/>
      <c r="F127" s="48" t="s">
        <v>427</v>
      </c>
      <c r="G127" s="47"/>
    </row>
    <row r="128" spans="1:8" ht="7.5" hidden="1" customHeight="1" x14ac:dyDescent="0.25">
      <c r="A128" s="47"/>
      <c r="B128" s="47"/>
      <c r="C128" s="47"/>
      <c r="D128" s="47"/>
      <c r="E128" s="47"/>
      <c r="F128" s="49"/>
      <c r="G128" s="47"/>
    </row>
    <row r="129" spans="1:7" hidden="1" x14ac:dyDescent="0.25">
      <c r="A129" s="47"/>
      <c r="B129" s="47"/>
      <c r="C129" s="47"/>
      <c r="D129" s="47"/>
      <c r="E129" s="47"/>
      <c r="F129" s="48" t="s">
        <v>327</v>
      </c>
      <c r="G129" s="47"/>
    </row>
    <row r="130" spans="1:7" hidden="1" x14ac:dyDescent="0.25">
      <c r="A130" s="47"/>
      <c r="B130" s="47"/>
      <c r="C130" s="47"/>
      <c r="D130" s="47"/>
      <c r="E130" s="47"/>
      <c r="F130" s="48" t="s">
        <v>328</v>
      </c>
      <c r="G130" s="47"/>
    </row>
    <row r="131" spans="1:7" hidden="1" x14ac:dyDescent="0.25">
      <c r="A131" s="47"/>
      <c r="B131" s="47"/>
      <c r="C131" s="47"/>
      <c r="D131" s="47"/>
      <c r="E131" s="47"/>
      <c r="F131" s="49"/>
      <c r="G131" s="47"/>
    </row>
    <row r="132" spans="1:7" hidden="1" x14ac:dyDescent="0.25">
      <c r="A132" s="47"/>
      <c r="B132" s="47"/>
      <c r="C132" s="47"/>
      <c r="D132" s="47"/>
      <c r="E132" s="47"/>
      <c r="F132" s="49"/>
      <c r="G132" s="47"/>
    </row>
    <row r="133" spans="1:7" hidden="1" x14ac:dyDescent="0.25">
      <c r="A133" s="47"/>
      <c r="B133" s="47"/>
      <c r="C133" s="47"/>
      <c r="D133" s="47"/>
      <c r="E133" s="47"/>
      <c r="F133" s="49"/>
      <c r="G133" s="47"/>
    </row>
    <row r="134" spans="1:7" hidden="1" x14ac:dyDescent="0.25">
      <c r="A134" s="47"/>
      <c r="B134" s="47"/>
      <c r="C134" s="47"/>
      <c r="D134" s="47"/>
      <c r="E134" s="47"/>
      <c r="F134" s="50" t="s">
        <v>329</v>
      </c>
      <c r="G134" s="47"/>
    </row>
    <row r="135" spans="1:7" hidden="1" x14ac:dyDescent="0.25">
      <c r="A135" s="47"/>
      <c r="B135" s="47"/>
      <c r="C135" s="47"/>
      <c r="D135" s="47"/>
      <c r="E135" s="47"/>
      <c r="F135" s="48" t="s">
        <v>330</v>
      </c>
      <c r="G135" s="47"/>
    </row>
    <row r="136" spans="1:7" hidden="1" x14ac:dyDescent="0.25">
      <c r="A136" s="47"/>
      <c r="B136" s="47"/>
      <c r="C136" s="47"/>
      <c r="D136" s="47"/>
      <c r="E136" s="47"/>
      <c r="F136" s="48" t="s">
        <v>331</v>
      </c>
      <c r="G136" s="47"/>
    </row>
    <row r="137" spans="1:7" hidden="1" x14ac:dyDescent="0.25">
      <c r="A137" s="47"/>
      <c r="B137" s="47"/>
      <c r="C137" s="47"/>
      <c r="D137" s="47"/>
      <c r="E137" s="47"/>
      <c r="F137" s="47"/>
      <c r="G137" s="47"/>
    </row>
    <row r="138" spans="1:7" hidden="1" x14ac:dyDescent="0.25">
      <c r="A138" s="47"/>
      <c r="B138" s="47"/>
      <c r="C138" s="47"/>
      <c r="D138" s="47"/>
      <c r="E138" s="47"/>
      <c r="F138" s="47"/>
      <c r="G138" s="47"/>
    </row>
    <row r="139" spans="1:7" hidden="1" x14ac:dyDescent="0.25">
      <c r="A139" s="220" t="s">
        <v>325</v>
      </c>
      <c r="B139" s="220"/>
      <c r="C139" s="220"/>
      <c r="D139" s="220"/>
      <c r="E139" s="220"/>
      <c r="F139" s="220"/>
      <c r="G139" s="220"/>
    </row>
    <row r="140" spans="1:7" hidden="1" x14ac:dyDescent="0.25">
      <c r="A140" s="220" t="s">
        <v>17</v>
      </c>
      <c r="B140" s="220"/>
      <c r="C140" s="220"/>
      <c r="D140" s="220"/>
      <c r="E140" s="220"/>
      <c r="F140" s="220"/>
      <c r="G140" s="220"/>
    </row>
    <row r="141" spans="1:7" hidden="1" x14ac:dyDescent="0.25">
      <c r="A141" s="47"/>
      <c r="B141" s="47"/>
      <c r="C141" s="47"/>
      <c r="D141" s="47"/>
      <c r="E141" s="47"/>
      <c r="F141" s="47"/>
      <c r="G141" s="47"/>
    </row>
    <row r="142" spans="1:7" s="39" customFormat="1" hidden="1" x14ac:dyDescent="0.25">
      <c r="A142" s="221" t="s">
        <v>0</v>
      </c>
      <c r="B142" s="222" t="s">
        <v>20</v>
      </c>
      <c r="C142" s="223" t="s">
        <v>1</v>
      </c>
      <c r="D142" s="223" t="s">
        <v>2</v>
      </c>
      <c r="E142" s="223" t="s">
        <v>18</v>
      </c>
      <c r="F142" s="223" t="s">
        <v>3</v>
      </c>
      <c r="G142" s="224" t="s">
        <v>19</v>
      </c>
    </row>
    <row r="143" spans="1:7" s="39" customFormat="1" hidden="1" x14ac:dyDescent="0.25">
      <c r="A143" s="221"/>
      <c r="B143" s="222"/>
      <c r="C143" s="223"/>
      <c r="D143" s="223"/>
      <c r="E143" s="223"/>
      <c r="F143" s="223"/>
      <c r="G143" s="224"/>
    </row>
    <row r="144" spans="1:7" ht="60" x14ac:dyDescent="0.25">
      <c r="A144" s="8">
        <v>63</v>
      </c>
      <c r="B144" s="9" t="s">
        <v>365</v>
      </c>
      <c r="C144" s="9" t="s">
        <v>366</v>
      </c>
      <c r="D144" s="9" t="s">
        <v>222</v>
      </c>
      <c r="E144" s="78" t="s">
        <v>365</v>
      </c>
      <c r="F144" s="12" t="s">
        <v>367</v>
      </c>
      <c r="G144" s="23" t="s">
        <v>368</v>
      </c>
    </row>
    <row r="145" spans="1:8" ht="45" x14ac:dyDescent="0.25">
      <c r="A145" s="8">
        <v>64</v>
      </c>
      <c r="B145" s="9" t="s">
        <v>448</v>
      </c>
      <c r="C145" s="9" t="s">
        <v>449</v>
      </c>
      <c r="D145" s="9" t="s">
        <v>27</v>
      </c>
      <c r="E145" s="78" t="s">
        <v>448</v>
      </c>
      <c r="F145" s="12" t="s">
        <v>450</v>
      </c>
      <c r="G145" s="23" t="s">
        <v>451</v>
      </c>
    </row>
    <row r="146" spans="1:8" s="93" customFormat="1" ht="31.5" customHeight="1" x14ac:dyDescent="0.25">
      <c r="A146" s="91">
        <f t="shared" ref="A146:A159" si="1">A145+1</f>
        <v>65</v>
      </c>
      <c r="B146" s="112" t="s">
        <v>458</v>
      </c>
      <c r="C146" s="112" t="s">
        <v>459</v>
      </c>
      <c r="D146" s="112" t="s">
        <v>460</v>
      </c>
      <c r="E146" s="112" t="s">
        <v>458</v>
      </c>
      <c r="F146" s="113" t="s">
        <v>461</v>
      </c>
      <c r="G146" s="114" t="s">
        <v>462</v>
      </c>
      <c r="H146" s="93" t="s">
        <v>715</v>
      </c>
    </row>
    <row r="147" spans="1:8" ht="31.5" customHeight="1" x14ac:dyDescent="0.25">
      <c r="A147" s="8">
        <f t="shared" si="1"/>
        <v>66</v>
      </c>
      <c r="B147" s="12" t="s">
        <v>463</v>
      </c>
      <c r="C147" s="12" t="s">
        <v>464</v>
      </c>
      <c r="D147" s="12" t="s">
        <v>465</v>
      </c>
      <c r="E147" s="79" t="s">
        <v>463</v>
      </c>
      <c r="F147" s="22" t="s">
        <v>466</v>
      </c>
      <c r="G147" s="10" t="s">
        <v>467</v>
      </c>
    </row>
    <row r="148" spans="1:8" ht="45" x14ac:dyDescent="0.25">
      <c r="A148" s="8">
        <f t="shared" si="1"/>
        <v>67</v>
      </c>
      <c r="B148" s="12" t="s">
        <v>334</v>
      </c>
      <c r="C148" s="9" t="s">
        <v>335</v>
      </c>
      <c r="D148" s="12" t="s">
        <v>338</v>
      </c>
      <c r="E148" s="78" t="s">
        <v>339</v>
      </c>
      <c r="F148" s="12" t="s">
        <v>336</v>
      </c>
      <c r="G148" s="23" t="s">
        <v>337</v>
      </c>
    </row>
    <row r="149" spans="1:8" ht="30.75" customHeight="1" x14ac:dyDescent="0.25">
      <c r="A149" s="8">
        <f t="shared" si="1"/>
        <v>68</v>
      </c>
      <c r="B149" s="12" t="s">
        <v>414</v>
      </c>
      <c r="C149" s="9" t="s">
        <v>415</v>
      </c>
      <c r="D149" s="9" t="s">
        <v>416</v>
      </c>
      <c r="E149" s="78" t="s">
        <v>417</v>
      </c>
      <c r="F149" s="12" t="s">
        <v>419</v>
      </c>
      <c r="G149" s="41" t="s">
        <v>418</v>
      </c>
    </row>
    <row r="150" spans="1:8" s="111" customFormat="1" ht="30" x14ac:dyDescent="0.25">
      <c r="A150" s="109">
        <f t="shared" si="1"/>
        <v>69</v>
      </c>
      <c r="B150" s="110" t="s">
        <v>422</v>
      </c>
      <c r="C150" s="115" t="s">
        <v>423</v>
      </c>
      <c r="D150" s="110" t="s">
        <v>424</v>
      </c>
      <c r="E150" s="115" t="s">
        <v>425</v>
      </c>
      <c r="F150" s="110" t="s">
        <v>426</v>
      </c>
      <c r="G150" s="116"/>
      <c r="H150" s="111" t="s">
        <v>714</v>
      </c>
    </row>
    <row r="151" spans="1:8" ht="30" x14ac:dyDescent="0.25">
      <c r="A151" s="8">
        <f t="shared" si="1"/>
        <v>70</v>
      </c>
      <c r="B151" s="9" t="s">
        <v>455</v>
      </c>
      <c r="C151" s="9" t="s">
        <v>453</v>
      </c>
      <c r="D151" s="12" t="s">
        <v>454</v>
      </c>
      <c r="E151" s="78" t="s">
        <v>455</v>
      </c>
      <c r="F151" s="12" t="s">
        <v>456</v>
      </c>
      <c r="G151" s="23" t="s">
        <v>457</v>
      </c>
    </row>
    <row r="152" spans="1:8" ht="31.5" customHeight="1" x14ac:dyDescent="0.25">
      <c r="A152" s="8">
        <f t="shared" si="1"/>
        <v>71</v>
      </c>
      <c r="B152" s="9" t="s">
        <v>468</v>
      </c>
      <c r="C152" s="9" t="s">
        <v>469</v>
      </c>
      <c r="D152" s="9" t="s">
        <v>470</v>
      </c>
      <c r="E152" s="78" t="s">
        <v>471</v>
      </c>
      <c r="F152" s="12" t="s">
        <v>472</v>
      </c>
      <c r="G152" s="23" t="s">
        <v>473</v>
      </c>
    </row>
    <row r="153" spans="1:8" ht="33" customHeight="1" x14ac:dyDescent="0.25">
      <c r="A153" s="8">
        <f t="shared" si="1"/>
        <v>72</v>
      </c>
      <c r="B153" s="9" t="s">
        <v>186</v>
      </c>
      <c r="C153" s="9" t="s">
        <v>187</v>
      </c>
      <c r="D153" s="9" t="s">
        <v>100</v>
      </c>
      <c r="E153" s="78" t="s">
        <v>188</v>
      </c>
      <c r="F153" s="12" t="s">
        <v>189</v>
      </c>
      <c r="G153" s="10"/>
    </row>
    <row r="154" spans="1:8" ht="47.25" customHeight="1" x14ac:dyDescent="0.25">
      <c r="A154" s="8">
        <f t="shared" si="1"/>
        <v>73</v>
      </c>
      <c r="B154" s="9" t="s">
        <v>360</v>
      </c>
      <c r="C154" s="9" t="s">
        <v>361</v>
      </c>
      <c r="D154" s="9" t="s">
        <v>362</v>
      </c>
      <c r="E154" s="78" t="s">
        <v>360</v>
      </c>
      <c r="F154" s="12" t="s">
        <v>363</v>
      </c>
      <c r="G154" s="10" t="s">
        <v>364</v>
      </c>
    </row>
    <row r="155" spans="1:8" ht="61.5" customHeight="1" x14ac:dyDescent="0.25">
      <c r="A155" s="8">
        <f t="shared" si="1"/>
        <v>74</v>
      </c>
      <c r="B155" s="9" t="s">
        <v>369</v>
      </c>
      <c r="C155" s="9" t="s">
        <v>370</v>
      </c>
      <c r="D155" s="12" t="s">
        <v>371</v>
      </c>
      <c r="E155" s="78" t="s">
        <v>372</v>
      </c>
      <c r="F155" s="12" t="s">
        <v>373</v>
      </c>
      <c r="G155" s="10" t="s">
        <v>374</v>
      </c>
    </row>
    <row r="156" spans="1:8" ht="30" x14ac:dyDescent="0.25">
      <c r="A156" s="8">
        <f t="shared" si="1"/>
        <v>75</v>
      </c>
      <c r="B156" s="12" t="s">
        <v>380</v>
      </c>
      <c r="C156" s="9" t="s">
        <v>381</v>
      </c>
      <c r="D156" s="9" t="s">
        <v>382</v>
      </c>
      <c r="E156" s="78" t="s">
        <v>383</v>
      </c>
      <c r="F156" s="12" t="s">
        <v>384</v>
      </c>
      <c r="G156" s="10" t="s">
        <v>385</v>
      </c>
    </row>
    <row r="157" spans="1:8" s="93" customFormat="1" ht="30" x14ac:dyDescent="0.25">
      <c r="A157" s="91">
        <f t="shared" si="1"/>
        <v>76</v>
      </c>
      <c r="B157" s="92" t="s">
        <v>386</v>
      </c>
      <c r="C157" s="92" t="s">
        <v>387</v>
      </c>
      <c r="D157" s="112" t="s">
        <v>388</v>
      </c>
      <c r="E157" s="92" t="s">
        <v>389</v>
      </c>
      <c r="F157" s="112" t="s">
        <v>390</v>
      </c>
      <c r="G157" s="114" t="s">
        <v>391</v>
      </c>
      <c r="H157" s="93" t="s">
        <v>715</v>
      </c>
    </row>
    <row r="158" spans="1:8" ht="45.75" customHeight="1" x14ac:dyDescent="0.25">
      <c r="A158" s="8">
        <f t="shared" si="1"/>
        <v>77</v>
      </c>
      <c r="B158" s="9" t="s">
        <v>392</v>
      </c>
      <c r="C158" s="9" t="s">
        <v>393</v>
      </c>
      <c r="D158" s="12" t="s">
        <v>394</v>
      </c>
      <c r="E158" s="78" t="s">
        <v>395</v>
      </c>
      <c r="F158" s="12" t="s">
        <v>396</v>
      </c>
      <c r="G158" s="10" t="s">
        <v>397</v>
      </c>
    </row>
    <row r="159" spans="1:8" ht="30" customHeight="1" x14ac:dyDescent="0.25">
      <c r="A159" s="8">
        <f t="shared" si="1"/>
        <v>78</v>
      </c>
      <c r="B159" s="12" t="s">
        <v>442</v>
      </c>
      <c r="C159" s="9" t="s">
        <v>443</v>
      </c>
      <c r="D159" s="12" t="s">
        <v>444</v>
      </c>
      <c r="E159" s="78" t="s">
        <v>445</v>
      </c>
      <c r="F159" s="12" t="s">
        <v>446</v>
      </c>
      <c r="G159" s="10" t="s">
        <v>447</v>
      </c>
    </row>
    <row r="160" spans="1:8" s="4" customFormat="1" ht="29.25" customHeight="1" x14ac:dyDescent="0.25">
      <c r="A160" s="8">
        <f>A159+1</f>
        <v>79</v>
      </c>
      <c r="B160" s="9" t="s">
        <v>340</v>
      </c>
      <c r="C160" s="9" t="s">
        <v>341</v>
      </c>
      <c r="D160" s="25" t="s">
        <v>342</v>
      </c>
      <c r="E160" s="9" t="s">
        <v>343</v>
      </c>
      <c r="F160" s="25" t="s">
        <v>344</v>
      </c>
      <c r="G160" s="27" t="s">
        <v>345</v>
      </c>
    </row>
    <row r="161" spans="1:8" s="4" customFormat="1" ht="29.25" customHeight="1" x14ac:dyDescent="0.25">
      <c r="A161" s="8">
        <f>A160+1</f>
        <v>80</v>
      </c>
      <c r="B161" s="9" t="s">
        <v>346</v>
      </c>
      <c r="C161" s="9" t="s">
        <v>347</v>
      </c>
      <c r="D161" s="9" t="s">
        <v>350</v>
      </c>
      <c r="E161" s="78" t="s">
        <v>421</v>
      </c>
      <c r="F161" s="25" t="s">
        <v>348</v>
      </c>
      <c r="G161" s="27" t="s">
        <v>349</v>
      </c>
    </row>
    <row r="162" spans="1:8" s="4" customFormat="1" ht="29.25" customHeight="1" x14ac:dyDescent="0.25">
      <c r="A162" s="8">
        <f t="shared" ref="A162:A170" si="2">A161+1</f>
        <v>81</v>
      </c>
      <c r="B162" s="12" t="s">
        <v>351</v>
      </c>
      <c r="C162" s="9" t="s">
        <v>352</v>
      </c>
      <c r="D162" s="9" t="s">
        <v>170</v>
      </c>
      <c r="E162" s="78" t="s">
        <v>353</v>
      </c>
      <c r="F162" s="25" t="s">
        <v>354</v>
      </c>
      <c r="G162" s="27" t="s">
        <v>355</v>
      </c>
    </row>
    <row r="163" spans="1:8" s="4" customFormat="1" ht="45" x14ac:dyDescent="0.25">
      <c r="A163" s="8">
        <f t="shared" si="2"/>
        <v>82</v>
      </c>
      <c r="B163" s="9" t="s">
        <v>356</v>
      </c>
      <c r="C163" s="9" t="s">
        <v>357</v>
      </c>
      <c r="D163" s="9" t="s">
        <v>222</v>
      </c>
      <c r="E163" s="78" t="s">
        <v>356</v>
      </c>
      <c r="F163" s="25" t="s">
        <v>358</v>
      </c>
      <c r="G163" s="27" t="s">
        <v>359</v>
      </c>
    </row>
    <row r="164" spans="1:8" s="11" customFormat="1" ht="30" x14ac:dyDescent="0.25">
      <c r="A164" s="8">
        <f t="shared" si="2"/>
        <v>83</v>
      </c>
      <c r="B164" s="9" t="s">
        <v>375</v>
      </c>
      <c r="C164" s="9" t="s">
        <v>376</v>
      </c>
      <c r="D164" s="9" t="s">
        <v>350</v>
      </c>
      <c r="E164" s="9" t="s">
        <v>377</v>
      </c>
      <c r="F164" s="25" t="s">
        <v>378</v>
      </c>
      <c r="G164" s="40" t="s">
        <v>379</v>
      </c>
    </row>
    <row r="165" spans="1:8" s="11" customFormat="1" ht="45" x14ac:dyDescent="0.25">
      <c r="A165" s="8">
        <f t="shared" si="2"/>
        <v>84</v>
      </c>
      <c r="B165" s="9" t="s">
        <v>398</v>
      </c>
      <c r="C165" s="9" t="s">
        <v>399</v>
      </c>
      <c r="D165" s="9" t="s">
        <v>350</v>
      </c>
      <c r="E165" s="78" t="s">
        <v>398</v>
      </c>
      <c r="F165" s="25" t="s">
        <v>400</v>
      </c>
      <c r="G165" s="40" t="s">
        <v>401</v>
      </c>
    </row>
    <row r="166" spans="1:8" s="119" customFormat="1" ht="45" customHeight="1" x14ac:dyDescent="0.25">
      <c r="A166" s="91">
        <f t="shared" si="2"/>
        <v>85</v>
      </c>
      <c r="B166" s="92" t="s">
        <v>402</v>
      </c>
      <c r="C166" s="92" t="s">
        <v>403</v>
      </c>
      <c r="D166" s="117" t="s">
        <v>404</v>
      </c>
      <c r="E166" s="92" t="s">
        <v>405</v>
      </c>
      <c r="F166" s="117" t="s">
        <v>406</v>
      </c>
      <c r="G166" s="118" t="s">
        <v>407</v>
      </c>
      <c r="H166" s="119" t="s">
        <v>715</v>
      </c>
    </row>
    <row r="167" spans="1:8" s="11" customFormat="1" ht="30" x14ac:dyDescent="0.25">
      <c r="A167" s="8">
        <f t="shared" si="2"/>
        <v>86</v>
      </c>
      <c r="B167" s="9" t="s">
        <v>408</v>
      </c>
      <c r="C167" s="9" t="s">
        <v>409</v>
      </c>
      <c r="D167" s="25" t="s">
        <v>410</v>
      </c>
      <c r="E167" s="78" t="s">
        <v>411</v>
      </c>
      <c r="F167" s="25" t="s">
        <v>412</v>
      </c>
      <c r="G167" s="40" t="s">
        <v>413</v>
      </c>
    </row>
    <row r="168" spans="1:8" s="11" customFormat="1" ht="30.75" customHeight="1" x14ac:dyDescent="0.25">
      <c r="A168" s="8">
        <f t="shared" si="2"/>
        <v>87</v>
      </c>
      <c r="B168" s="9" t="s">
        <v>436</v>
      </c>
      <c r="C168" s="9" t="s">
        <v>437</v>
      </c>
      <c r="D168" s="25" t="s">
        <v>438</v>
      </c>
      <c r="E168" s="78" t="s">
        <v>439</v>
      </c>
      <c r="F168" s="25" t="s">
        <v>440</v>
      </c>
      <c r="G168" s="40" t="s">
        <v>441</v>
      </c>
    </row>
    <row r="169" spans="1:8" ht="30" x14ac:dyDescent="0.25">
      <c r="A169" s="8">
        <f t="shared" si="2"/>
        <v>88</v>
      </c>
      <c r="B169" s="12" t="s">
        <v>252</v>
      </c>
      <c r="C169" s="9" t="s">
        <v>253</v>
      </c>
      <c r="D169" s="9" t="s">
        <v>254</v>
      </c>
      <c r="E169" s="79" t="s">
        <v>430</v>
      </c>
      <c r="F169" s="12" t="s">
        <v>255</v>
      </c>
      <c r="G169" s="10" t="s">
        <v>256</v>
      </c>
    </row>
    <row r="170" spans="1:8" ht="30.75" thickBot="1" x14ac:dyDescent="0.3">
      <c r="A170" s="32">
        <f t="shared" si="2"/>
        <v>89</v>
      </c>
      <c r="B170" s="33" t="s">
        <v>431</v>
      </c>
      <c r="C170" s="33" t="s">
        <v>432</v>
      </c>
      <c r="D170" s="33" t="s">
        <v>254</v>
      </c>
      <c r="E170" s="81" t="s">
        <v>433</v>
      </c>
      <c r="F170" s="34" t="s">
        <v>434</v>
      </c>
      <c r="G170" s="35" t="s">
        <v>435</v>
      </c>
    </row>
    <row r="171" spans="1:8" ht="7.5" customHeight="1" thickTop="1" x14ac:dyDescent="0.25"/>
    <row r="172" spans="1:8" x14ac:dyDescent="0.25">
      <c r="F172" s="37"/>
    </row>
    <row r="173" spans="1:8" ht="2.25" customHeight="1" x14ac:dyDescent="0.25">
      <c r="F173" s="36"/>
    </row>
    <row r="174" spans="1:8" x14ac:dyDescent="0.25">
      <c r="F174" s="37"/>
    </row>
    <row r="175" spans="1:8" x14ac:dyDescent="0.25">
      <c r="F175" s="37"/>
    </row>
    <row r="176" spans="1:8" x14ac:dyDescent="0.25">
      <c r="F176" s="36"/>
    </row>
    <row r="177" spans="6:6" x14ac:dyDescent="0.25">
      <c r="F177" s="36"/>
    </row>
    <row r="178" spans="6:6" x14ac:dyDescent="0.25">
      <c r="F178" s="36"/>
    </row>
    <row r="179" spans="6:6" x14ac:dyDescent="0.25">
      <c r="F179" s="38"/>
    </row>
    <row r="180" spans="6:6" x14ac:dyDescent="0.25">
      <c r="F180" s="37"/>
    </row>
    <row r="181" spans="6:6" x14ac:dyDescent="0.25">
      <c r="F181" s="37"/>
    </row>
  </sheetData>
  <mergeCells count="48">
    <mergeCell ref="A139:G139"/>
    <mergeCell ref="A140:G140"/>
    <mergeCell ref="A142:A143"/>
    <mergeCell ref="B142:B143"/>
    <mergeCell ref="C142:C143"/>
    <mergeCell ref="D142:D143"/>
    <mergeCell ref="E142:E143"/>
    <mergeCell ref="F142:F143"/>
    <mergeCell ref="G142:G143"/>
    <mergeCell ref="F77:F79"/>
    <mergeCell ref="A65:G65"/>
    <mergeCell ref="A66:G66"/>
    <mergeCell ref="A68:A69"/>
    <mergeCell ref="B68:B69"/>
    <mergeCell ref="C68:C69"/>
    <mergeCell ref="D68:D69"/>
    <mergeCell ref="E68:E69"/>
    <mergeCell ref="F68:F69"/>
    <mergeCell ref="G68:G69"/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F42:F44"/>
    <mergeCell ref="A36:G36"/>
    <mergeCell ref="A37:G37"/>
    <mergeCell ref="A39:A40"/>
    <mergeCell ref="B39:B40"/>
    <mergeCell ref="C39:C40"/>
    <mergeCell ref="D39:D40"/>
    <mergeCell ref="E39:E40"/>
    <mergeCell ref="F39:F40"/>
    <mergeCell ref="G39:G40"/>
    <mergeCell ref="D106:D107"/>
    <mergeCell ref="A99:G99"/>
    <mergeCell ref="A100:G100"/>
    <mergeCell ref="A102:A103"/>
    <mergeCell ref="B102:B103"/>
    <mergeCell ref="C102:C103"/>
    <mergeCell ref="D102:D103"/>
    <mergeCell ref="E102:E103"/>
    <mergeCell ref="F102:F103"/>
    <mergeCell ref="G102:G103"/>
  </mergeCells>
  <printOptions horizontalCentered="1"/>
  <pageMargins left="0.19685039370078741" right="0.19685039370078741" top="0.19685039370078741" bottom="0" header="0.31496062992125984" footer="0.31496062992125984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8" workbookViewId="0">
      <selection activeCell="E17" sqref="E17"/>
    </sheetView>
  </sheetViews>
  <sheetFormatPr defaultRowHeight="15" x14ac:dyDescent="0.25"/>
  <cols>
    <col min="1" max="1" width="6.5703125" style="28" customWidth="1"/>
    <col min="2" max="2" width="25.28515625" style="28" customWidth="1"/>
    <col min="3" max="3" width="17.42578125" style="28" customWidth="1"/>
    <col min="4" max="4" width="17" style="28" customWidth="1"/>
    <col min="5" max="5" width="20.42578125" style="28" customWidth="1"/>
    <col min="6" max="6" width="26.7109375" style="28" customWidth="1"/>
    <col min="7" max="7" width="15.28515625" style="28" bestFit="1" customWidth="1"/>
    <col min="8" max="16384" width="9.140625" style="28"/>
  </cols>
  <sheetData>
    <row r="1" spans="1:7" x14ac:dyDescent="0.25">
      <c r="A1" s="233" t="s">
        <v>325</v>
      </c>
      <c r="B1" s="233"/>
      <c r="C1" s="233"/>
      <c r="D1" s="233"/>
      <c r="E1" s="233"/>
      <c r="F1" s="233"/>
      <c r="G1" s="233"/>
    </row>
    <row r="2" spans="1:7" x14ac:dyDescent="0.25">
      <c r="A2" s="233" t="s">
        <v>546</v>
      </c>
      <c r="B2" s="233"/>
      <c r="C2" s="233"/>
      <c r="D2" s="233"/>
      <c r="E2" s="233"/>
      <c r="F2" s="233"/>
      <c r="G2" s="233"/>
    </row>
    <row r="3" spans="1:7" ht="15.75" thickBot="1" x14ac:dyDescent="0.3"/>
    <row r="4" spans="1:7" ht="14.25" customHeight="1" thickTop="1" x14ac:dyDescent="0.25">
      <c r="A4" s="234" t="s">
        <v>0</v>
      </c>
      <c r="B4" s="236" t="s">
        <v>20</v>
      </c>
      <c r="C4" s="236" t="s">
        <v>1</v>
      </c>
      <c r="D4" s="236" t="s">
        <v>2</v>
      </c>
      <c r="E4" s="236" t="s">
        <v>18</v>
      </c>
      <c r="F4" s="238" t="s">
        <v>3</v>
      </c>
      <c r="G4" s="231" t="s">
        <v>19</v>
      </c>
    </row>
    <row r="5" spans="1:7" ht="15.75" thickBot="1" x14ac:dyDescent="0.3">
      <c r="A5" s="235"/>
      <c r="B5" s="237"/>
      <c r="C5" s="237"/>
      <c r="D5" s="237"/>
      <c r="E5" s="237"/>
      <c r="F5" s="239"/>
      <c r="G5" s="232"/>
    </row>
    <row r="6" spans="1:7" ht="15.75" thickTop="1" x14ac:dyDescent="0.25">
      <c r="A6" s="228" t="s">
        <v>711</v>
      </c>
      <c r="B6" s="229"/>
      <c r="C6" s="229"/>
      <c r="D6" s="229"/>
      <c r="E6" s="229"/>
      <c r="F6" s="229"/>
      <c r="G6" s="230"/>
    </row>
    <row r="7" spans="1:7" ht="75" x14ac:dyDescent="0.25">
      <c r="A7" s="145">
        <f>A5+1</f>
        <v>1</v>
      </c>
      <c r="B7" s="80" t="s">
        <v>481</v>
      </c>
      <c r="C7" s="80" t="s">
        <v>482</v>
      </c>
      <c r="D7" s="80" t="s">
        <v>27</v>
      </c>
      <c r="E7" s="80" t="s">
        <v>481</v>
      </c>
      <c r="F7" s="146" t="s">
        <v>483</v>
      </c>
      <c r="G7" s="147" t="s">
        <v>484</v>
      </c>
    </row>
    <row r="8" spans="1:7" ht="60" x14ac:dyDescent="0.25">
      <c r="A8" s="138">
        <f t="shared" ref="A8:A17" si="0">A7+1</f>
        <v>2</v>
      </c>
      <c r="B8" s="78" t="s">
        <v>490</v>
      </c>
      <c r="C8" s="78" t="s">
        <v>491</v>
      </c>
      <c r="D8" s="79" t="s">
        <v>492</v>
      </c>
      <c r="E8" s="78" t="s">
        <v>493</v>
      </c>
      <c r="F8" s="79" t="s">
        <v>494</v>
      </c>
      <c r="G8" s="148" t="s">
        <v>495</v>
      </c>
    </row>
    <row r="9" spans="1:7" ht="60" x14ac:dyDescent="0.25">
      <c r="A9" s="138">
        <f t="shared" si="0"/>
        <v>3</v>
      </c>
      <c r="B9" s="78" t="s">
        <v>496</v>
      </c>
      <c r="C9" s="78" t="s">
        <v>497</v>
      </c>
      <c r="D9" s="79" t="s">
        <v>529</v>
      </c>
      <c r="E9" s="78" t="s">
        <v>527</v>
      </c>
      <c r="F9" s="79" t="s">
        <v>528</v>
      </c>
      <c r="G9" s="144" t="s">
        <v>498</v>
      </c>
    </row>
    <row r="10" spans="1:7" s="73" customFormat="1" ht="45" x14ac:dyDescent="0.25">
      <c r="A10" s="72">
        <f t="shared" si="0"/>
        <v>4</v>
      </c>
      <c r="B10" s="29" t="s">
        <v>504</v>
      </c>
      <c r="C10" s="29" t="s">
        <v>505</v>
      </c>
      <c r="D10" s="29" t="s">
        <v>506</v>
      </c>
      <c r="E10" s="29" t="s">
        <v>504</v>
      </c>
      <c r="F10" s="29" t="s">
        <v>507</v>
      </c>
      <c r="G10" s="31" t="s">
        <v>508</v>
      </c>
    </row>
    <row r="11" spans="1:7" ht="45" x14ac:dyDescent="0.25">
      <c r="A11" s="138">
        <f t="shared" si="0"/>
        <v>5</v>
      </c>
      <c r="B11" s="79" t="s">
        <v>521</v>
      </c>
      <c r="C11" s="79" t="s">
        <v>522</v>
      </c>
      <c r="D11" s="79" t="s">
        <v>523</v>
      </c>
      <c r="E11" s="79" t="s">
        <v>524</v>
      </c>
      <c r="F11" s="149" t="s">
        <v>525</v>
      </c>
      <c r="G11" s="148" t="s">
        <v>526</v>
      </c>
    </row>
    <row r="12" spans="1:7" ht="60" x14ac:dyDescent="0.25">
      <c r="A12" s="138">
        <f t="shared" si="0"/>
        <v>6</v>
      </c>
      <c r="B12" s="79" t="s">
        <v>530</v>
      </c>
      <c r="C12" s="79" t="s">
        <v>531</v>
      </c>
      <c r="D12" s="79" t="s">
        <v>532</v>
      </c>
      <c r="E12" s="79" t="s">
        <v>530</v>
      </c>
      <c r="F12" s="149" t="s">
        <v>533</v>
      </c>
      <c r="G12" s="148" t="s">
        <v>315</v>
      </c>
    </row>
    <row r="13" spans="1:7" s="73" customFormat="1" ht="45" x14ac:dyDescent="0.25">
      <c r="A13" s="72">
        <f t="shared" si="0"/>
        <v>7</v>
      </c>
      <c r="B13" s="30" t="s">
        <v>475</v>
      </c>
      <c r="C13" s="30" t="s">
        <v>476</v>
      </c>
      <c r="D13" s="29" t="s">
        <v>477</v>
      </c>
      <c r="E13" s="30" t="s">
        <v>478</v>
      </c>
      <c r="F13" s="29" t="s">
        <v>479</v>
      </c>
      <c r="G13" s="31" t="s">
        <v>480</v>
      </c>
    </row>
    <row r="14" spans="1:7" s="73" customFormat="1" ht="45" x14ac:dyDescent="0.25">
      <c r="A14" s="72">
        <f t="shared" si="0"/>
        <v>8</v>
      </c>
      <c r="B14" s="30" t="s">
        <v>509</v>
      </c>
      <c r="C14" s="30" t="s">
        <v>510</v>
      </c>
      <c r="D14" s="29" t="s">
        <v>511</v>
      </c>
      <c r="E14" s="30" t="s">
        <v>512</v>
      </c>
      <c r="F14" s="29" t="s">
        <v>513</v>
      </c>
      <c r="G14" s="183" t="s">
        <v>514</v>
      </c>
    </row>
    <row r="15" spans="1:7" s="73" customFormat="1" ht="45" x14ac:dyDescent="0.25">
      <c r="A15" s="72">
        <f t="shared" si="0"/>
        <v>9</v>
      </c>
      <c r="B15" s="30" t="s">
        <v>485</v>
      </c>
      <c r="C15" s="30" t="s">
        <v>486</v>
      </c>
      <c r="D15" s="30" t="s">
        <v>487</v>
      </c>
      <c r="E15" s="30" t="s">
        <v>485</v>
      </c>
      <c r="F15" s="29" t="s">
        <v>488</v>
      </c>
      <c r="G15" s="31" t="s">
        <v>489</v>
      </c>
    </row>
    <row r="16" spans="1:7" ht="48.75" customHeight="1" x14ac:dyDescent="0.25">
      <c r="A16" s="150">
        <f t="shared" si="0"/>
        <v>10</v>
      </c>
      <c r="B16" s="140" t="s">
        <v>515</v>
      </c>
      <c r="C16" s="140" t="s">
        <v>516</v>
      </c>
      <c r="D16" s="139" t="s">
        <v>517</v>
      </c>
      <c r="E16" s="140" t="s">
        <v>518</v>
      </c>
      <c r="F16" s="139" t="s">
        <v>519</v>
      </c>
      <c r="G16" s="151" t="s">
        <v>520</v>
      </c>
    </row>
    <row r="17" spans="1:7" s="73" customFormat="1" ht="30" x14ac:dyDescent="0.25">
      <c r="A17" s="72">
        <f t="shared" si="0"/>
        <v>11</v>
      </c>
      <c r="B17" s="182" t="s">
        <v>534</v>
      </c>
      <c r="C17" s="30" t="s">
        <v>535</v>
      </c>
      <c r="D17" s="29" t="s">
        <v>536</v>
      </c>
      <c r="E17" s="30" t="s">
        <v>537</v>
      </c>
      <c r="F17" s="29" t="s">
        <v>538</v>
      </c>
      <c r="G17" s="183" t="s">
        <v>539</v>
      </c>
    </row>
    <row r="18" spans="1:7" s="73" customFormat="1" ht="60" x14ac:dyDescent="0.25">
      <c r="A18" s="72">
        <f>A17+1</f>
        <v>12</v>
      </c>
      <c r="B18" s="182" t="s">
        <v>540</v>
      </c>
      <c r="C18" s="29" t="s">
        <v>541</v>
      </c>
      <c r="D18" s="30" t="s">
        <v>542</v>
      </c>
      <c r="E18" s="30" t="s">
        <v>543</v>
      </c>
      <c r="F18" s="29" t="s">
        <v>544</v>
      </c>
      <c r="G18" s="184" t="s">
        <v>545</v>
      </c>
    </row>
    <row r="19" spans="1:7" ht="45" x14ac:dyDescent="0.25">
      <c r="A19" s="138">
        <f>A18+1</f>
        <v>13</v>
      </c>
      <c r="B19" s="152" t="s">
        <v>547</v>
      </c>
      <c r="C19" s="153" t="s">
        <v>548</v>
      </c>
      <c r="D19" s="154" t="s">
        <v>549</v>
      </c>
      <c r="E19" s="154" t="s">
        <v>547</v>
      </c>
      <c r="F19" s="154" t="s">
        <v>550</v>
      </c>
      <c r="G19" s="155" t="s">
        <v>551</v>
      </c>
    </row>
    <row r="20" spans="1:7" s="73" customFormat="1" ht="45" x14ac:dyDescent="0.25">
      <c r="A20" s="72">
        <f>A19+1</f>
        <v>14</v>
      </c>
      <c r="B20" s="185" t="s">
        <v>552</v>
      </c>
      <c r="C20" s="53" t="s">
        <v>553</v>
      </c>
      <c r="D20" s="137" t="s">
        <v>554</v>
      </c>
      <c r="E20" s="53" t="s">
        <v>555</v>
      </c>
      <c r="F20" s="137" t="s">
        <v>556</v>
      </c>
      <c r="G20" s="186" t="s">
        <v>557</v>
      </c>
    </row>
    <row r="21" spans="1:7" s="73" customFormat="1" ht="30" x14ac:dyDescent="0.25">
      <c r="A21" s="72">
        <f>A20+1</f>
        <v>15</v>
      </c>
      <c r="B21" s="137" t="s">
        <v>558</v>
      </c>
      <c r="C21" s="53" t="s">
        <v>559</v>
      </c>
      <c r="D21" s="137" t="s">
        <v>560</v>
      </c>
      <c r="E21" s="53" t="s">
        <v>561</v>
      </c>
      <c r="F21" s="137" t="s">
        <v>562</v>
      </c>
      <c r="G21" s="186" t="s">
        <v>563</v>
      </c>
    </row>
    <row r="22" spans="1:7" ht="15.75" thickBot="1" x14ac:dyDescent="0.3">
      <c r="A22" s="156"/>
      <c r="B22" s="157"/>
      <c r="C22" s="81"/>
      <c r="D22" s="157"/>
      <c r="E22" s="81"/>
      <c r="F22" s="157"/>
      <c r="G22" s="158"/>
    </row>
    <row r="23" spans="1:7" ht="15.75" thickTop="1" x14ac:dyDescent="0.25">
      <c r="A23" s="225" t="s">
        <v>710</v>
      </c>
      <c r="B23" s="226"/>
      <c r="C23" s="226"/>
      <c r="D23" s="226"/>
      <c r="E23" s="226"/>
      <c r="F23" s="226"/>
      <c r="G23" s="227"/>
    </row>
    <row r="24" spans="1:7" ht="45" x14ac:dyDescent="0.25">
      <c r="A24" s="145">
        <f>1</f>
        <v>1</v>
      </c>
      <c r="B24" s="154" t="s">
        <v>575</v>
      </c>
      <c r="C24" s="153" t="s">
        <v>576</v>
      </c>
      <c r="D24" s="154" t="s">
        <v>577</v>
      </c>
      <c r="E24" s="153" t="s">
        <v>575</v>
      </c>
      <c r="F24" s="154" t="s">
        <v>578</v>
      </c>
      <c r="G24" s="159" t="s">
        <v>583</v>
      </c>
    </row>
    <row r="25" spans="1:7" ht="45" x14ac:dyDescent="0.25">
      <c r="A25" s="138">
        <f t="shared" ref="A25:A39" si="1">A24+1</f>
        <v>2</v>
      </c>
      <c r="B25" s="139" t="s">
        <v>579</v>
      </c>
      <c r="C25" s="140" t="s">
        <v>580</v>
      </c>
      <c r="D25" s="139" t="s">
        <v>581</v>
      </c>
      <c r="E25" s="139" t="s">
        <v>579</v>
      </c>
      <c r="F25" s="139" t="s">
        <v>582</v>
      </c>
      <c r="G25" s="160" t="s">
        <v>584</v>
      </c>
    </row>
    <row r="26" spans="1:7" ht="60" x14ac:dyDescent="0.25">
      <c r="A26" s="138">
        <f t="shared" si="1"/>
        <v>3</v>
      </c>
      <c r="B26" s="139" t="s">
        <v>585</v>
      </c>
      <c r="C26" s="140" t="s">
        <v>586</v>
      </c>
      <c r="D26" s="139" t="s">
        <v>587</v>
      </c>
      <c r="E26" s="140" t="s">
        <v>585</v>
      </c>
      <c r="F26" s="139" t="s">
        <v>588</v>
      </c>
      <c r="G26" s="160" t="s">
        <v>589</v>
      </c>
    </row>
    <row r="27" spans="1:7" ht="75" x14ac:dyDescent="0.25">
      <c r="A27" s="138">
        <f t="shared" si="1"/>
        <v>4</v>
      </c>
      <c r="B27" s="139" t="s">
        <v>590</v>
      </c>
      <c r="C27" s="140" t="s">
        <v>592</v>
      </c>
      <c r="D27" s="139" t="s">
        <v>593</v>
      </c>
      <c r="E27" s="140" t="s">
        <v>591</v>
      </c>
      <c r="F27" s="139" t="s">
        <v>594</v>
      </c>
      <c r="G27" s="160" t="s">
        <v>595</v>
      </c>
    </row>
    <row r="28" spans="1:7" ht="60" x14ac:dyDescent="0.25">
      <c r="A28" s="138">
        <f t="shared" si="1"/>
        <v>5</v>
      </c>
      <c r="B28" s="139" t="s">
        <v>596</v>
      </c>
      <c r="C28" s="140" t="s">
        <v>597</v>
      </c>
      <c r="D28" s="139" t="s">
        <v>598</v>
      </c>
      <c r="E28" s="140" t="s">
        <v>599</v>
      </c>
      <c r="F28" s="139" t="s">
        <v>600</v>
      </c>
      <c r="G28" s="160" t="s">
        <v>601</v>
      </c>
    </row>
    <row r="29" spans="1:7" ht="90" x14ac:dyDescent="0.25">
      <c r="A29" s="138">
        <f t="shared" si="1"/>
        <v>6</v>
      </c>
      <c r="B29" s="139" t="s">
        <v>617</v>
      </c>
      <c r="C29" s="140" t="s">
        <v>612</v>
      </c>
      <c r="D29" s="139" t="s">
        <v>613</v>
      </c>
      <c r="E29" s="140" t="s">
        <v>614</v>
      </c>
      <c r="F29" s="139" t="s">
        <v>615</v>
      </c>
      <c r="G29" s="160" t="s">
        <v>616</v>
      </c>
    </row>
    <row r="30" spans="1:7" ht="90" x14ac:dyDescent="0.25">
      <c r="A30" s="138">
        <f t="shared" si="1"/>
        <v>7</v>
      </c>
      <c r="B30" s="142" t="s">
        <v>602</v>
      </c>
      <c r="C30" s="140" t="s">
        <v>603</v>
      </c>
      <c r="D30" s="139" t="s">
        <v>604</v>
      </c>
      <c r="E30" s="140" t="s">
        <v>605</v>
      </c>
      <c r="F30" s="139" t="s">
        <v>606</v>
      </c>
      <c r="G30" s="141" t="s">
        <v>607</v>
      </c>
    </row>
    <row r="31" spans="1:7" ht="60" x14ac:dyDescent="0.25">
      <c r="A31" s="138">
        <f t="shared" si="1"/>
        <v>8</v>
      </c>
      <c r="B31" s="140" t="s">
        <v>677</v>
      </c>
      <c r="C31" s="140" t="s">
        <v>608</v>
      </c>
      <c r="D31" s="139" t="s">
        <v>610</v>
      </c>
      <c r="E31" s="140" t="s">
        <v>678</v>
      </c>
      <c r="F31" s="139" t="s">
        <v>611</v>
      </c>
      <c r="G31" s="161" t="s">
        <v>609</v>
      </c>
    </row>
    <row r="32" spans="1:7" s="164" customFormat="1" ht="60" x14ac:dyDescent="0.25">
      <c r="A32" s="138">
        <f t="shared" si="1"/>
        <v>9</v>
      </c>
      <c r="B32" s="78" t="s">
        <v>356</v>
      </c>
      <c r="C32" s="78" t="s">
        <v>357</v>
      </c>
      <c r="D32" s="78" t="s">
        <v>222</v>
      </c>
      <c r="E32" s="78" t="s">
        <v>356</v>
      </c>
      <c r="F32" s="162" t="s">
        <v>358</v>
      </c>
      <c r="G32" s="163" t="s">
        <v>359</v>
      </c>
    </row>
    <row r="33" spans="1:7" ht="30" x14ac:dyDescent="0.25">
      <c r="A33" s="138">
        <f t="shared" si="1"/>
        <v>10</v>
      </c>
      <c r="B33" s="139" t="s">
        <v>618</v>
      </c>
      <c r="C33" s="140" t="s">
        <v>619</v>
      </c>
      <c r="D33" s="139" t="s">
        <v>620</v>
      </c>
      <c r="E33" s="140" t="s">
        <v>621</v>
      </c>
      <c r="F33" s="139" t="s">
        <v>622</v>
      </c>
      <c r="G33" s="160" t="s">
        <v>623</v>
      </c>
    </row>
    <row r="34" spans="1:7" ht="47.25" customHeight="1" x14ac:dyDescent="0.25">
      <c r="A34" s="138">
        <f t="shared" si="1"/>
        <v>11</v>
      </c>
      <c r="B34" s="79" t="s">
        <v>624</v>
      </c>
      <c r="C34" s="79" t="s">
        <v>625</v>
      </c>
      <c r="D34" s="79" t="s">
        <v>629</v>
      </c>
      <c r="E34" s="79" t="s">
        <v>626</v>
      </c>
      <c r="F34" s="79" t="s">
        <v>627</v>
      </c>
      <c r="G34" s="165" t="s">
        <v>628</v>
      </c>
    </row>
    <row r="35" spans="1:7" ht="30" x14ac:dyDescent="0.25">
      <c r="A35" s="138">
        <f t="shared" si="1"/>
        <v>12</v>
      </c>
      <c r="B35" s="139" t="s">
        <v>630</v>
      </c>
      <c r="C35" s="140" t="s">
        <v>631</v>
      </c>
      <c r="D35" s="139" t="s">
        <v>304</v>
      </c>
      <c r="E35" s="140" t="s">
        <v>630</v>
      </c>
      <c r="F35" s="139" t="s">
        <v>632</v>
      </c>
      <c r="G35" s="160" t="s">
        <v>633</v>
      </c>
    </row>
    <row r="36" spans="1:7" ht="45" x14ac:dyDescent="0.25">
      <c r="A36" s="138">
        <f t="shared" si="1"/>
        <v>13</v>
      </c>
      <c r="B36" s="140" t="s">
        <v>634</v>
      </c>
      <c r="C36" s="140" t="s">
        <v>635</v>
      </c>
      <c r="D36" s="139" t="s">
        <v>636</v>
      </c>
      <c r="E36" s="140" t="s">
        <v>637</v>
      </c>
      <c r="F36" s="139" t="s">
        <v>639</v>
      </c>
      <c r="G36" s="161" t="s">
        <v>638</v>
      </c>
    </row>
    <row r="37" spans="1:7" ht="47.25" customHeight="1" x14ac:dyDescent="0.25">
      <c r="A37" s="138">
        <f t="shared" si="1"/>
        <v>14</v>
      </c>
      <c r="B37" s="166" t="s">
        <v>640</v>
      </c>
      <c r="C37" s="79" t="s">
        <v>641</v>
      </c>
      <c r="D37" s="79" t="s">
        <v>6</v>
      </c>
      <c r="E37" s="79" t="s">
        <v>640</v>
      </c>
      <c r="F37" s="79" t="s">
        <v>642</v>
      </c>
      <c r="G37" s="165" t="s">
        <v>643</v>
      </c>
    </row>
    <row r="38" spans="1:7" ht="47.25" customHeight="1" x14ac:dyDescent="0.25">
      <c r="A38" s="138">
        <f t="shared" si="1"/>
        <v>15</v>
      </c>
      <c r="B38" s="166" t="s">
        <v>644</v>
      </c>
      <c r="C38" s="79" t="s">
        <v>645</v>
      </c>
      <c r="D38" s="79" t="s">
        <v>646</v>
      </c>
      <c r="E38" s="79" t="s">
        <v>647</v>
      </c>
      <c r="F38" s="79" t="s">
        <v>648</v>
      </c>
      <c r="G38" s="165" t="s">
        <v>649</v>
      </c>
    </row>
    <row r="39" spans="1:7" ht="47.25" customHeight="1" x14ac:dyDescent="0.25">
      <c r="A39" s="138">
        <f t="shared" si="1"/>
        <v>16</v>
      </c>
      <c r="B39" s="166" t="s">
        <v>695</v>
      </c>
      <c r="C39" s="79" t="s">
        <v>650</v>
      </c>
      <c r="D39" s="79" t="s">
        <v>651</v>
      </c>
      <c r="E39" s="79" t="s">
        <v>652</v>
      </c>
      <c r="F39" s="79" t="s">
        <v>653</v>
      </c>
      <c r="G39" s="165" t="s">
        <v>654</v>
      </c>
    </row>
    <row r="40" spans="1:7" ht="45" x14ac:dyDescent="0.25">
      <c r="A40" s="167">
        <f t="shared" ref="A40:A45" si="2">A39+1</f>
        <v>17</v>
      </c>
      <c r="B40" s="168" t="s">
        <v>655</v>
      </c>
      <c r="C40" s="168" t="s">
        <v>656</v>
      </c>
      <c r="D40" s="169" t="s">
        <v>657</v>
      </c>
      <c r="E40" s="168" t="s">
        <v>655</v>
      </c>
      <c r="F40" s="169" t="s">
        <v>658</v>
      </c>
      <c r="G40" s="170" t="s">
        <v>659</v>
      </c>
    </row>
    <row r="41" spans="1:7" ht="45" x14ac:dyDescent="0.25">
      <c r="A41" s="145">
        <f t="shared" si="2"/>
        <v>18</v>
      </c>
      <c r="B41" s="153" t="s">
        <v>660</v>
      </c>
      <c r="C41" s="153" t="s">
        <v>661</v>
      </c>
      <c r="D41" s="154" t="s">
        <v>662</v>
      </c>
      <c r="E41" s="153" t="s">
        <v>663</v>
      </c>
      <c r="F41" s="154" t="s">
        <v>664</v>
      </c>
      <c r="G41" s="171" t="s">
        <v>665</v>
      </c>
    </row>
    <row r="42" spans="1:7" ht="60" x14ac:dyDescent="0.25">
      <c r="A42" s="138">
        <f t="shared" si="2"/>
        <v>19</v>
      </c>
      <c r="B42" s="79" t="s">
        <v>666</v>
      </c>
      <c r="C42" s="140" t="s">
        <v>667</v>
      </c>
      <c r="D42" s="139" t="s">
        <v>668</v>
      </c>
      <c r="E42" s="79" t="s">
        <v>666</v>
      </c>
      <c r="F42" s="139" t="s">
        <v>669</v>
      </c>
      <c r="G42" s="161" t="s">
        <v>670</v>
      </c>
    </row>
    <row r="43" spans="1:7" ht="60" x14ac:dyDescent="0.25">
      <c r="A43" s="138">
        <f t="shared" si="2"/>
        <v>20</v>
      </c>
      <c r="B43" s="79" t="s">
        <v>671</v>
      </c>
      <c r="C43" s="79" t="s">
        <v>672</v>
      </c>
      <c r="D43" s="139" t="s">
        <v>673</v>
      </c>
      <c r="E43" s="79" t="s">
        <v>674</v>
      </c>
      <c r="F43" s="139" t="s">
        <v>675</v>
      </c>
      <c r="G43" s="161" t="s">
        <v>676</v>
      </c>
    </row>
    <row r="44" spans="1:7" ht="45" x14ac:dyDescent="0.25">
      <c r="A44" s="138">
        <f t="shared" si="2"/>
        <v>21</v>
      </c>
      <c r="B44" s="79" t="s">
        <v>679</v>
      </c>
      <c r="C44" s="79" t="s">
        <v>680</v>
      </c>
      <c r="D44" s="139" t="s">
        <v>681</v>
      </c>
      <c r="E44" s="79" t="s">
        <v>682</v>
      </c>
      <c r="F44" s="139" t="s">
        <v>683</v>
      </c>
      <c r="G44" s="161" t="s">
        <v>684</v>
      </c>
    </row>
    <row r="45" spans="1:7" ht="45" x14ac:dyDescent="0.25">
      <c r="A45" s="138">
        <f t="shared" si="2"/>
        <v>22</v>
      </c>
      <c r="B45" s="79" t="s">
        <v>685</v>
      </c>
      <c r="C45" s="79" t="s">
        <v>686</v>
      </c>
      <c r="D45" s="139" t="s">
        <v>681</v>
      </c>
      <c r="E45" s="79" t="s">
        <v>687</v>
      </c>
      <c r="F45" s="139" t="s">
        <v>688</v>
      </c>
      <c r="G45" s="161" t="s">
        <v>689</v>
      </c>
    </row>
    <row r="46" spans="1:7" ht="45" x14ac:dyDescent="0.25">
      <c r="A46" s="138">
        <f>A45+1</f>
        <v>23</v>
      </c>
      <c r="B46" s="78" t="s">
        <v>690</v>
      </c>
      <c r="C46" s="78" t="s">
        <v>691</v>
      </c>
      <c r="D46" s="79" t="s">
        <v>692</v>
      </c>
      <c r="E46" s="79" t="s">
        <v>690</v>
      </c>
      <c r="F46" s="79" t="s">
        <v>693</v>
      </c>
      <c r="G46" s="165" t="s">
        <v>694</v>
      </c>
    </row>
    <row r="47" spans="1:7" s="173" customFormat="1" ht="30" x14ac:dyDescent="0.25">
      <c r="A47" s="138">
        <f>A46+1</f>
        <v>24</v>
      </c>
      <c r="B47" s="143" t="s">
        <v>696</v>
      </c>
      <c r="C47" s="78" t="s">
        <v>697</v>
      </c>
      <c r="D47" s="162" t="s">
        <v>698</v>
      </c>
      <c r="E47" s="78" t="s">
        <v>699</v>
      </c>
      <c r="F47" s="162" t="s">
        <v>700</v>
      </c>
      <c r="G47" s="172" t="s">
        <v>701</v>
      </c>
    </row>
    <row r="48" spans="1:7" ht="45" x14ac:dyDescent="0.25">
      <c r="A48" s="138">
        <f>A47+1</f>
        <v>25</v>
      </c>
      <c r="B48" s="79" t="s">
        <v>702</v>
      </c>
      <c r="C48" s="78" t="s">
        <v>703</v>
      </c>
      <c r="D48" s="78" t="s">
        <v>704</v>
      </c>
      <c r="E48" s="78" t="s">
        <v>705</v>
      </c>
      <c r="F48" s="174" t="s">
        <v>706</v>
      </c>
      <c r="G48" s="172" t="s">
        <v>707</v>
      </c>
    </row>
    <row r="49" spans="1:9" ht="15.75" thickBot="1" x14ac:dyDescent="0.3">
      <c r="A49" s="156"/>
      <c r="B49" s="175"/>
      <c r="C49" s="81"/>
      <c r="D49" s="81"/>
      <c r="E49" s="81"/>
      <c r="F49" s="157"/>
      <c r="G49" s="176"/>
    </row>
    <row r="50" spans="1:9" ht="15.75" thickTop="1" x14ac:dyDescent="0.25"/>
    <row r="51" spans="1:9" x14ac:dyDescent="0.25">
      <c r="F51" s="177" t="s">
        <v>708</v>
      </c>
    </row>
    <row r="52" spans="1:9" ht="2.25" customHeight="1" x14ac:dyDescent="0.25">
      <c r="F52" s="178"/>
    </row>
    <row r="53" spans="1:9" hidden="1" x14ac:dyDescent="0.25">
      <c r="F53" s="177" t="s">
        <v>474</v>
      </c>
    </row>
    <row r="54" spans="1:9" x14ac:dyDescent="0.25">
      <c r="F54" s="178" t="s">
        <v>564</v>
      </c>
      <c r="G54" s="178"/>
      <c r="H54" s="178"/>
      <c r="I54" s="178"/>
    </row>
    <row r="55" spans="1:9" x14ac:dyDescent="0.25">
      <c r="F55" s="178" t="s">
        <v>565</v>
      </c>
      <c r="G55" s="178"/>
      <c r="H55" s="178"/>
      <c r="I55" s="178"/>
    </row>
    <row r="56" spans="1:9" x14ac:dyDescent="0.25">
      <c r="F56" s="178"/>
      <c r="G56" s="178"/>
      <c r="H56" s="178"/>
      <c r="I56" s="178"/>
    </row>
    <row r="57" spans="1:9" x14ac:dyDescent="0.25">
      <c r="F57" s="178"/>
      <c r="G57" s="178"/>
      <c r="H57" s="178"/>
      <c r="I57" s="178"/>
    </row>
    <row r="58" spans="1:9" x14ac:dyDescent="0.25">
      <c r="F58" s="179" t="s">
        <v>566</v>
      </c>
      <c r="G58" s="180"/>
      <c r="H58" s="180"/>
      <c r="I58" s="180"/>
    </row>
    <row r="59" spans="1:9" x14ac:dyDescent="0.25">
      <c r="F59" s="181" t="s">
        <v>330</v>
      </c>
      <c r="G59" s="178"/>
      <c r="H59" s="178"/>
      <c r="I59" s="178"/>
    </row>
    <row r="60" spans="1:9" x14ac:dyDescent="0.25">
      <c r="F60" s="181" t="s">
        <v>567</v>
      </c>
      <c r="G60" s="178"/>
      <c r="H60" s="178"/>
      <c r="I60" s="178"/>
    </row>
  </sheetData>
  <mergeCells count="11">
    <mergeCell ref="A23:G23"/>
    <mergeCell ref="A6:G6"/>
    <mergeCell ref="G4:G5"/>
    <mergeCell ref="A1:G1"/>
    <mergeCell ref="A2:G2"/>
    <mergeCell ref="A4:A5"/>
    <mergeCell ref="B4:B5"/>
    <mergeCell ref="C4:C5"/>
    <mergeCell ref="D4:D5"/>
    <mergeCell ref="E4:E5"/>
    <mergeCell ref="F4:F5"/>
  </mergeCells>
  <printOptions horizontalCentered="1"/>
  <pageMargins left="0" right="0" top="0.59055118110236227" bottom="0.19685039370078741" header="0.31496062992125984" footer="0.11811023622047245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topLeftCell="A121" workbookViewId="0">
      <selection activeCell="B190" sqref="B190"/>
    </sheetView>
  </sheetViews>
  <sheetFormatPr defaultRowHeight="15" x14ac:dyDescent="0.25"/>
  <cols>
    <col min="1" max="1" width="6.28515625" style="187" customWidth="1"/>
    <col min="2" max="2" width="24.85546875" style="187" bestFit="1" customWidth="1"/>
    <col min="3" max="3" width="25.7109375" style="187" customWidth="1"/>
    <col min="4" max="4" width="14.5703125" style="187" customWidth="1"/>
    <col min="5" max="5" width="19.85546875" style="187" bestFit="1" customWidth="1"/>
    <col min="6" max="6" width="29.28515625" style="187" customWidth="1"/>
    <col min="7" max="7" width="23.5703125" style="187" customWidth="1"/>
    <col min="8" max="8" width="17.42578125" style="187" customWidth="1"/>
    <col min="9" max="16384" width="9.140625" style="187"/>
  </cols>
  <sheetData>
    <row r="1" spans="1:8" x14ac:dyDescent="0.25">
      <c r="A1" s="190" t="s">
        <v>325</v>
      </c>
      <c r="B1" s="190"/>
      <c r="C1" s="190"/>
      <c r="D1" s="190"/>
      <c r="E1" s="190"/>
      <c r="F1" s="190"/>
      <c r="G1" s="190"/>
      <c r="H1" s="190"/>
    </row>
    <row r="2" spans="1:8" x14ac:dyDescent="0.25">
      <c r="A2" s="190" t="s">
        <v>718</v>
      </c>
      <c r="B2" s="190"/>
      <c r="C2" s="190"/>
      <c r="D2" s="190"/>
      <c r="E2" s="190"/>
      <c r="F2" s="190"/>
      <c r="G2" s="190"/>
      <c r="H2" s="190"/>
    </row>
    <row r="4" spans="1:8" ht="14.25" customHeight="1" x14ac:dyDescent="0.25">
      <c r="A4" s="272" t="s">
        <v>0</v>
      </c>
      <c r="B4" s="272" t="s">
        <v>20</v>
      </c>
      <c r="C4" s="272" t="s">
        <v>1</v>
      </c>
      <c r="D4" s="272" t="s">
        <v>2</v>
      </c>
      <c r="E4" s="272" t="s">
        <v>18</v>
      </c>
      <c r="F4" s="272" t="s">
        <v>3</v>
      </c>
      <c r="G4" s="272" t="s">
        <v>724</v>
      </c>
      <c r="H4" s="272" t="s">
        <v>19</v>
      </c>
    </row>
    <row r="5" spans="1:8" x14ac:dyDescent="0.25">
      <c r="A5" s="272"/>
      <c r="B5" s="272"/>
      <c r="C5" s="272"/>
      <c r="D5" s="272"/>
      <c r="E5" s="272"/>
      <c r="F5" s="272"/>
      <c r="G5" s="272"/>
      <c r="H5" s="272"/>
    </row>
    <row r="6" spans="1:8" x14ac:dyDescent="0.25">
      <c r="A6" s="273" t="s">
        <v>710</v>
      </c>
      <c r="B6" s="273"/>
      <c r="C6" s="273"/>
      <c r="D6" s="273"/>
      <c r="E6" s="273"/>
      <c r="F6" s="273"/>
      <c r="G6" s="273"/>
      <c r="H6" s="273"/>
    </row>
    <row r="7" spans="1:8" s="188" customFormat="1" ht="60.75" customHeight="1" x14ac:dyDescent="0.25">
      <c r="A7" s="265">
        <f>A5+1</f>
        <v>1</v>
      </c>
      <c r="B7" s="265" t="s">
        <v>720</v>
      </c>
      <c r="C7" s="265" t="s">
        <v>719</v>
      </c>
      <c r="D7" s="265" t="s">
        <v>721</v>
      </c>
      <c r="E7" s="265" t="s">
        <v>720</v>
      </c>
      <c r="F7" s="263" t="s">
        <v>722</v>
      </c>
      <c r="G7" s="263" t="s">
        <v>725</v>
      </c>
      <c r="H7" s="274" t="s">
        <v>723</v>
      </c>
    </row>
    <row r="8" spans="1:8" s="188" customFormat="1" ht="60" x14ac:dyDescent="0.25">
      <c r="A8" s="265">
        <v>2</v>
      </c>
      <c r="B8" s="265" t="s">
        <v>728</v>
      </c>
      <c r="C8" s="265" t="s">
        <v>726</v>
      </c>
      <c r="D8" s="265" t="s">
        <v>727</v>
      </c>
      <c r="E8" s="265" t="s">
        <v>728</v>
      </c>
      <c r="F8" s="263" t="s">
        <v>729</v>
      </c>
      <c r="G8" s="265" t="s">
        <v>730</v>
      </c>
      <c r="H8" s="274" t="s">
        <v>731</v>
      </c>
    </row>
    <row r="9" spans="1:8" s="188" customFormat="1" ht="45" x14ac:dyDescent="0.25">
      <c r="A9" s="265">
        <v>3</v>
      </c>
      <c r="B9" s="263" t="s">
        <v>732</v>
      </c>
      <c r="C9" s="265" t="s">
        <v>733</v>
      </c>
      <c r="D9" s="265" t="s">
        <v>6</v>
      </c>
      <c r="E9" s="263" t="s">
        <v>732</v>
      </c>
      <c r="F9" s="263" t="s">
        <v>734</v>
      </c>
      <c r="G9" s="263" t="s">
        <v>735</v>
      </c>
      <c r="H9" s="264" t="s">
        <v>736</v>
      </c>
    </row>
    <row r="10" spans="1:8" s="188" customFormat="1" ht="78.75" customHeight="1" x14ac:dyDescent="0.25">
      <c r="A10" s="265">
        <v>4</v>
      </c>
      <c r="B10" s="265" t="s">
        <v>737</v>
      </c>
      <c r="C10" s="263" t="s">
        <v>738</v>
      </c>
      <c r="D10" s="263" t="s">
        <v>739</v>
      </c>
      <c r="E10" s="265" t="s">
        <v>737</v>
      </c>
      <c r="F10" s="263" t="s">
        <v>740</v>
      </c>
      <c r="G10" s="263" t="s">
        <v>741</v>
      </c>
      <c r="H10" s="264" t="s">
        <v>742</v>
      </c>
    </row>
    <row r="11" spans="1:8" s="188" customFormat="1" ht="30" x14ac:dyDescent="0.25">
      <c r="A11" s="265">
        <v>5</v>
      </c>
      <c r="B11" s="265" t="s">
        <v>743</v>
      </c>
      <c r="C11" s="265" t="s">
        <v>744</v>
      </c>
      <c r="D11" s="265" t="s">
        <v>745</v>
      </c>
      <c r="E11" s="265" t="s">
        <v>743</v>
      </c>
      <c r="F11" s="263" t="s">
        <v>746</v>
      </c>
      <c r="G11" s="263" t="s">
        <v>747</v>
      </c>
      <c r="H11" s="274" t="s">
        <v>748</v>
      </c>
    </row>
    <row r="12" spans="1:8" s="188" customFormat="1" ht="30" x14ac:dyDescent="0.25">
      <c r="A12" s="265">
        <v>6</v>
      </c>
      <c r="B12" s="265" t="s">
        <v>749</v>
      </c>
      <c r="C12" s="265" t="s">
        <v>750</v>
      </c>
      <c r="D12" s="263" t="s">
        <v>751</v>
      </c>
      <c r="E12" s="265" t="s">
        <v>749</v>
      </c>
      <c r="F12" s="263" t="s">
        <v>752</v>
      </c>
      <c r="G12" s="263" t="s">
        <v>753</v>
      </c>
      <c r="H12" s="274" t="s">
        <v>754</v>
      </c>
    </row>
    <row r="13" spans="1:8" s="188" customFormat="1" ht="30" x14ac:dyDescent="0.25">
      <c r="A13" s="265">
        <v>7</v>
      </c>
      <c r="B13" s="265" t="s">
        <v>755</v>
      </c>
      <c r="C13" s="265" t="s">
        <v>756</v>
      </c>
      <c r="D13" s="265" t="s">
        <v>757</v>
      </c>
      <c r="E13" s="265" t="s">
        <v>755</v>
      </c>
      <c r="F13" s="263" t="s">
        <v>758</v>
      </c>
      <c r="G13" s="263" t="s">
        <v>759</v>
      </c>
      <c r="H13" s="265" t="s">
        <v>760</v>
      </c>
    </row>
    <row r="14" spans="1:8" s="188" customFormat="1" ht="45" x14ac:dyDescent="0.25">
      <c r="A14" s="265">
        <v>8</v>
      </c>
      <c r="B14" s="265" t="s">
        <v>1186</v>
      </c>
      <c r="C14" s="265" t="s">
        <v>1187</v>
      </c>
      <c r="D14" s="263" t="s">
        <v>1188</v>
      </c>
      <c r="E14" s="265" t="s">
        <v>1186</v>
      </c>
      <c r="F14" s="263" t="s">
        <v>1190</v>
      </c>
      <c r="G14" s="263" t="s">
        <v>1189</v>
      </c>
      <c r="H14" s="274" t="s">
        <v>1191</v>
      </c>
    </row>
    <row r="15" spans="1:8" s="188" customFormat="1" ht="30" x14ac:dyDescent="0.25">
      <c r="A15" s="265">
        <v>9</v>
      </c>
      <c r="B15" s="265" t="s">
        <v>1192</v>
      </c>
      <c r="C15" s="265" t="s">
        <v>1193</v>
      </c>
      <c r="D15" s="263" t="s">
        <v>1194</v>
      </c>
      <c r="E15" s="265" t="s">
        <v>1192</v>
      </c>
      <c r="F15" s="263" t="s">
        <v>1195</v>
      </c>
      <c r="G15" s="263" t="s">
        <v>1196</v>
      </c>
      <c r="H15" s="274" t="s">
        <v>1197</v>
      </c>
    </row>
    <row r="16" spans="1:8" s="188" customFormat="1" ht="90" x14ac:dyDescent="0.25">
      <c r="A16" s="265">
        <v>10</v>
      </c>
      <c r="B16" s="265" t="s">
        <v>761</v>
      </c>
      <c r="C16" s="265" t="s">
        <v>762</v>
      </c>
      <c r="D16" s="263" t="s">
        <v>763</v>
      </c>
      <c r="E16" s="265" t="s">
        <v>761</v>
      </c>
      <c r="F16" s="263" t="s">
        <v>764</v>
      </c>
      <c r="G16" s="263" t="s">
        <v>765</v>
      </c>
      <c r="H16" s="264" t="s">
        <v>766</v>
      </c>
    </row>
    <row r="17" spans="1:8" s="188" customFormat="1" ht="30" x14ac:dyDescent="0.25">
      <c r="A17" s="265">
        <f t="shared" ref="A17" si="0">A15+1</f>
        <v>10</v>
      </c>
      <c r="B17" s="265" t="s">
        <v>767</v>
      </c>
      <c r="C17" s="265" t="s">
        <v>768</v>
      </c>
      <c r="D17" s="263" t="s">
        <v>769</v>
      </c>
      <c r="E17" s="265" t="s">
        <v>767</v>
      </c>
      <c r="F17" s="263" t="s">
        <v>770</v>
      </c>
      <c r="G17" s="263" t="s">
        <v>771</v>
      </c>
      <c r="H17" s="263" t="s">
        <v>772</v>
      </c>
    </row>
    <row r="18" spans="1:8" s="188" customFormat="1" ht="45" x14ac:dyDescent="0.25">
      <c r="A18" s="265">
        <v>11</v>
      </c>
      <c r="B18" s="265" t="s">
        <v>773</v>
      </c>
      <c r="C18" s="265" t="s">
        <v>774</v>
      </c>
      <c r="D18" s="263" t="s">
        <v>775</v>
      </c>
      <c r="E18" s="265" t="s">
        <v>773</v>
      </c>
      <c r="F18" s="263" t="s">
        <v>776</v>
      </c>
      <c r="G18" s="263" t="s">
        <v>777</v>
      </c>
      <c r="H18" s="264" t="s">
        <v>778</v>
      </c>
    </row>
    <row r="19" spans="1:8" s="188" customFormat="1" ht="45" x14ac:dyDescent="0.25">
      <c r="A19" s="265">
        <v>12</v>
      </c>
      <c r="B19" s="265" t="s">
        <v>779</v>
      </c>
      <c r="C19" s="265" t="s">
        <v>780</v>
      </c>
      <c r="D19" s="263" t="s">
        <v>781</v>
      </c>
      <c r="E19" s="265" t="s">
        <v>779</v>
      </c>
      <c r="F19" s="263" t="s">
        <v>782</v>
      </c>
      <c r="G19" s="263" t="s">
        <v>753</v>
      </c>
      <c r="H19" s="264" t="s">
        <v>783</v>
      </c>
    </row>
    <row r="20" spans="1:8" s="188" customFormat="1" ht="90" x14ac:dyDescent="0.25">
      <c r="A20" s="265">
        <v>13</v>
      </c>
      <c r="B20" s="265" t="s">
        <v>784</v>
      </c>
      <c r="C20" s="265" t="s">
        <v>785</v>
      </c>
      <c r="D20" s="263" t="s">
        <v>786</v>
      </c>
      <c r="E20" s="265" t="s">
        <v>784</v>
      </c>
      <c r="F20" s="263" t="s">
        <v>787</v>
      </c>
      <c r="G20" s="263" t="s">
        <v>788</v>
      </c>
      <c r="H20" s="264" t="s">
        <v>789</v>
      </c>
    </row>
    <row r="21" spans="1:8" s="188" customFormat="1" ht="60" x14ac:dyDescent="0.25">
      <c r="A21" s="265">
        <v>14</v>
      </c>
      <c r="B21" s="265" t="s">
        <v>790</v>
      </c>
      <c r="C21" s="265" t="s">
        <v>791</v>
      </c>
      <c r="D21" s="263" t="s">
        <v>792</v>
      </c>
      <c r="E21" s="265" t="s">
        <v>790</v>
      </c>
      <c r="F21" s="263" t="s">
        <v>793</v>
      </c>
      <c r="G21" s="263" t="s">
        <v>935</v>
      </c>
      <c r="H21" s="264" t="s">
        <v>794</v>
      </c>
    </row>
    <row r="22" spans="1:8" s="188" customFormat="1" ht="45" x14ac:dyDescent="0.25">
      <c r="A22" s="265">
        <v>15</v>
      </c>
      <c r="B22" s="265" t="s">
        <v>799</v>
      </c>
      <c r="C22" s="265" t="s">
        <v>795</v>
      </c>
      <c r="D22" s="265" t="s">
        <v>798</v>
      </c>
      <c r="E22" s="265" t="s">
        <v>799</v>
      </c>
      <c r="F22" s="263" t="s">
        <v>796</v>
      </c>
      <c r="G22" s="263" t="s">
        <v>771</v>
      </c>
      <c r="H22" s="264" t="s">
        <v>797</v>
      </c>
    </row>
    <row r="23" spans="1:8" s="188" customFormat="1" ht="90" x14ac:dyDescent="0.25">
      <c r="A23" s="265">
        <v>16</v>
      </c>
      <c r="B23" s="265" t="s">
        <v>800</v>
      </c>
      <c r="C23" s="265" t="s">
        <v>801</v>
      </c>
      <c r="D23" s="263" t="s">
        <v>786</v>
      </c>
      <c r="E23" s="265" t="s">
        <v>800</v>
      </c>
      <c r="F23" s="263" t="s">
        <v>802</v>
      </c>
      <c r="G23" s="263" t="s">
        <v>803</v>
      </c>
      <c r="H23" s="264" t="s">
        <v>804</v>
      </c>
    </row>
    <row r="24" spans="1:8" s="188" customFormat="1" ht="60" x14ac:dyDescent="0.25">
      <c r="A24" s="265">
        <v>17</v>
      </c>
      <c r="B24" s="265" t="s">
        <v>805</v>
      </c>
      <c r="C24" s="265" t="s">
        <v>806</v>
      </c>
      <c r="D24" s="263" t="s">
        <v>807</v>
      </c>
      <c r="E24" s="265" t="s">
        <v>805</v>
      </c>
      <c r="F24" s="263" t="s">
        <v>808</v>
      </c>
      <c r="G24" s="263" t="s">
        <v>809</v>
      </c>
      <c r="H24" s="264" t="s">
        <v>810</v>
      </c>
    </row>
    <row r="25" spans="1:8" s="188" customFormat="1" ht="45" x14ac:dyDescent="0.25">
      <c r="A25" s="265">
        <v>18</v>
      </c>
      <c r="B25" s="265" t="s">
        <v>811</v>
      </c>
      <c r="C25" s="265" t="s">
        <v>812</v>
      </c>
      <c r="D25" s="263" t="s">
        <v>813</v>
      </c>
      <c r="E25" s="265" t="s">
        <v>811</v>
      </c>
      <c r="F25" s="263" t="s">
        <v>894</v>
      </c>
      <c r="G25" s="263" t="s">
        <v>803</v>
      </c>
      <c r="H25" s="264" t="s">
        <v>814</v>
      </c>
    </row>
    <row r="26" spans="1:8" s="188" customFormat="1" ht="30" x14ac:dyDescent="0.25">
      <c r="A26" s="265">
        <v>19</v>
      </c>
      <c r="B26" s="265" t="s">
        <v>901</v>
      </c>
      <c r="C26" s="265" t="s">
        <v>902</v>
      </c>
      <c r="D26" s="263" t="s">
        <v>903</v>
      </c>
      <c r="E26" s="265" t="s">
        <v>901</v>
      </c>
      <c r="F26" s="263" t="s">
        <v>904</v>
      </c>
      <c r="G26" s="263" t="s">
        <v>905</v>
      </c>
      <c r="H26" s="264" t="s">
        <v>906</v>
      </c>
    </row>
    <row r="27" spans="1:8" s="188" customFormat="1" ht="45" x14ac:dyDescent="0.25">
      <c r="A27" s="265">
        <f t="shared" ref="A27" si="1">A25+1</f>
        <v>19</v>
      </c>
      <c r="B27" s="265" t="s">
        <v>907</v>
      </c>
      <c r="C27" s="265" t="s">
        <v>908</v>
      </c>
      <c r="D27" s="263" t="s">
        <v>817</v>
      </c>
      <c r="E27" s="265" t="s">
        <v>907</v>
      </c>
      <c r="F27" s="263" t="s">
        <v>909</v>
      </c>
      <c r="G27" s="263" t="s">
        <v>911</v>
      </c>
      <c r="H27" s="264" t="s">
        <v>910</v>
      </c>
    </row>
    <row r="28" spans="1:8" s="188" customFormat="1" ht="45" x14ac:dyDescent="0.25">
      <c r="A28" s="265">
        <v>20</v>
      </c>
      <c r="B28" s="265" t="s">
        <v>912</v>
      </c>
      <c r="C28" s="265" t="s">
        <v>913</v>
      </c>
      <c r="D28" s="263" t="s">
        <v>914</v>
      </c>
      <c r="E28" s="265" t="s">
        <v>912</v>
      </c>
      <c r="F28" s="263" t="s">
        <v>915</v>
      </c>
      <c r="G28" s="263" t="s">
        <v>916</v>
      </c>
      <c r="H28" s="264" t="s">
        <v>917</v>
      </c>
    </row>
    <row r="29" spans="1:8" s="188" customFormat="1" ht="60" x14ac:dyDescent="0.25">
      <c r="A29" s="265">
        <v>21</v>
      </c>
      <c r="B29" s="265" t="s">
        <v>918</v>
      </c>
      <c r="C29" s="265" t="s">
        <v>919</v>
      </c>
      <c r="D29" s="263" t="s">
        <v>920</v>
      </c>
      <c r="E29" s="265" t="s">
        <v>918</v>
      </c>
      <c r="F29" s="263" t="s">
        <v>921</v>
      </c>
      <c r="G29" s="263" t="s">
        <v>730</v>
      </c>
      <c r="H29" s="264" t="s">
        <v>922</v>
      </c>
    </row>
    <row r="30" spans="1:8" s="188" customFormat="1" ht="105" x14ac:dyDescent="0.25">
      <c r="A30" s="265">
        <v>22</v>
      </c>
      <c r="B30" s="265" t="s">
        <v>923</v>
      </c>
      <c r="C30" s="265" t="s">
        <v>924</v>
      </c>
      <c r="D30" s="263" t="s">
        <v>925</v>
      </c>
      <c r="E30" s="265" t="s">
        <v>923</v>
      </c>
      <c r="F30" s="263" t="s">
        <v>926</v>
      </c>
      <c r="G30" s="263" t="s">
        <v>927</v>
      </c>
      <c r="H30" s="264" t="s">
        <v>928</v>
      </c>
    </row>
    <row r="31" spans="1:8" s="188" customFormat="1" ht="45" x14ac:dyDescent="0.25">
      <c r="A31" s="265">
        <v>23</v>
      </c>
      <c r="B31" s="265" t="s">
        <v>929</v>
      </c>
      <c r="C31" s="265" t="s">
        <v>930</v>
      </c>
      <c r="D31" s="263" t="s">
        <v>931</v>
      </c>
      <c r="E31" s="265" t="s">
        <v>929</v>
      </c>
      <c r="F31" s="263" t="s">
        <v>932</v>
      </c>
      <c r="G31" s="263" t="s">
        <v>933</v>
      </c>
      <c r="H31" s="264" t="s">
        <v>934</v>
      </c>
    </row>
    <row r="32" spans="1:8" s="188" customFormat="1" ht="60" x14ac:dyDescent="0.25">
      <c r="A32" s="265">
        <v>24</v>
      </c>
      <c r="B32" s="265" t="s">
        <v>937</v>
      </c>
      <c r="C32" s="265" t="s">
        <v>938</v>
      </c>
      <c r="D32" s="263" t="s">
        <v>939</v>
      </c>
      <c r="E32" s="265" t="s">
        <v>936</v>
      </c>
      <c r="F32" s="263" t="s">
        <v>940</v>
      </c>
      <c r="G32" s="263" t="s">
        <v>941</v>
      </c>
      <c r="H32" s="264" t="s">
        <v>942</v>
      </c>
    </row>
    <row r="33" spans="1:8" s="188" customFormat="1" ht="45" x14ac:dyDescent="0.25">
      <c r="A33" s="265">
        <v>25</v>
      </c>
      <c r="B33" s="265" t="s">
        <v>943</v>
      </c>
      <c r="C33" s="265" t="s">
        <v>944</v>
      </c>
      <c r="D33" s="263" t="s">
        <v>27</v>
      </c>
      <c r="E33" s="265" t="s">
        <v>943</v>
      </c>
      <c r="F33" s="263" t="s">
        <v>945</v>
      </c>
      <c r="G33" s="263" t="s">
        <v>946</v>
      </c>
      <c r="H33" s="264" t="s">
        <v>947</v>
      </c>
    </row>
    <row r="34" spans="1:8" s="188" customFormat="1" ht="30" x14ac:dyDescent="0.25">
      <c r="A34" s="265">
        <v>26</v>
      </c>
      <c r="B34" s="265" t="s">
        <v>948</v>
      </c>
      <c r="C34" s="265" t="s">
        <v>949</v>
      </c>
      <c r="D34" s="263" t="s">
        <v>950</v>
      </c>
      <c r="E34" s="265" t="s">
        <v>948</v>
      </c>
      <c r="F34" s="263" t="s">
        <v>951</v>
      </c>
      <c r="G34" s="263" t="s">
        <v>747</v>
      </c>
      <c r="H34" s="264" t="s">
        <v>952</v>
      </c>
    </row>
    <row r="35" spans="1:8" s="188" customFormat="1" ht="30" x14ac:dyDescent="0.25">
      <c r="A35" s="265">
        <v>27</v>
      </c>
      <c r="B35" s="265" t="s">
        <v>985</v>
      </c>
      <c r="C35" s="265" t="s">
        <v>986</v>
      </c>
      <c r="D35" s="263" t="s">
        <v>987</v>
      </c>
      <c r="E35" s="265" t="s">
        <v>985</v>
      </c>
      <c r="F35" s="263" t="s">
        <v>988</v>
      </c>
      <c r="G35" s="263" t="s">
        <v>989</v>
      </c>
      <c r="H35" s="264" t="s">
        <v>990</v>
      </c>
    </row>
    <row r="36" spans="1:8" s="188" customFormat="1" ht="45" x14ac:dyDescent="0.25">
      <c r="A36" s="265">
        <v>28</v>
      </c>
      <c r="B36" s="265" t="s">
        <v>991</v>
      </c>
      <c r="C36" s="265" t="s">
        <v>597</v>
      </c>
      <c r="D36" s="263" t="s">
        <v>992</v>
      </c>
      <c r="E36" s="265" t="s">
        <v>991</v>
      </c>
      <c r="F36" s="263" t="s">
        <v>993</v>
      </c>
      <c r="G36" s="263" t="s">
        <v>905</v>
      </c>
      <c r="H36" s="264" t="s">
        <v>601</v>
      </c>
    </row>
    <row r="37" spans="1:8" s="188" customFormat="1" ht="60" x14ac:dyDescent="0.25">
      <c r="A37" s="265">
        <f t="shared" ref="A37" si="2">A35+1</f>
        <v>28</v>
      </c>
      <c r="B37" s="265" t="s">
        <v>994</v>
      </c>
      <c r="C37" s="265" t="s">
        <v>995</v>
      </c>
      <c r="D37" s="263" t="s">
        <v>996</v>
      </c>
      <c r="E37" s="265" t="s">
        <v>994</v>
      </c>
      <c r="F37" s="263" t="s">
        <v>997</v>
      </c>
      <c r="G37" s="263" t="s">
        <v>911</v>
      </c>
      <c r="H37" s="264" t="s">
        <v>998</v>
      </c>
    </row>
    <row r="38" spans="1:8" s="188" customFormat="1" ht="45" x14ac:dyDescent="0.25">
      <c r="A38" s="265">
        <v>29</v>
      </c>
      <c r="B38" s="265" t="s">
        <v>999</v>
      </c>
      <c r="C38" s="265" t="s">
        <v>1000</v>
      </c>
      <c r="D38" s="263" t="s">
        <v>27</v>
      </c>
      <c r="E38" s="265" t="s">
        <v>999</v>
      </c>
      <c r="F38" s="263" t="s">
        <v>1001</v>
      </c>
      <c r="G38" s="263" t="s">
        <v>905</v>
      </c>
      <c r="H38" s="264" t="s">
        <v>1002</v>
      </c>
    </row>
    <row r="39" spans="1:8" s="188" customFormat="1" ht="75" x14ac:dyDescent="0.25">
      <c r="A39" s="265">
        <v>30</v>
      </c>
      <c r="B39" s="265" t="s">
        <v>1009</v>
      </c>
      <c r="C39" s="265" t="s">
        <v>1010</v>
      </c>
      <c r="D39" s="263" t="s">
        <v>1011</v>
      </c>
      <c r="E39" s="265" t="s">
        <v>1012</v>
      </c>
      <c r="F39" s="263" t="s">
        <v>1013</v>
      </c>
      <c r="G39" s="263" t="s">
        <v>989</v>
      </c>
      <c r="H39" s="264" t="s">
        <v>1014</v>
      </c>
    </row>
    <row r="40" spans="1:8" s="188" customFormat="1" ht="60" x14ac:dyDescent="0.25">
      <c r="A40" s="265">
        <v>31</v>
      </c>
      <c r="B40" s="265" t="s">
        <v>1009</v>
      </c>
      <c r="C40" s="265" t="s">
        <v>1010</v>
      </c>
      <c r="D40" s="263" t="s">
        <v>897</v>
      </c>
      <c r="E40" s="265" t="s">
        <v>1015</v>
      </c>
      <c r="F40" s="263" t="s">
        <v>1013</v>
      </c>
      <c r="G40" s="263" t="s">
        <v>989</v>
      </c>
      <c r="H40" s="264" t="s">
        <v>1014</v>
      </c>
    </row>
    <row r="41" spans="1:8" s="188" customFormat="1" ht="45" x14ac:dyDescent="0.25">
      <c r="A41" s="265">
        <v>32</v>
      </c>
      <c r="B41" s="265" t="s">
        <v>1057</v>
      </c>
      <c r="C41" s="265" t="s">
        <v>1058</v>
      </c>
      <c r="D41" s="263" t="s">
        <v>1059</v>
      </c>
      <c r="E41" s="265" t="s">
        <v>1057</v>
      </c>
      <c r="F41" s="263" t="s">
        <v>1060</v>
      </c>
      <c r="G41" s="263" t="s">
        <v>1061</v>
      </c>
      <c r="H41" s="264" t="s">
        <v>1062</v>
      </c>
    </row>
    <row r="42" spans="1:8" s="188" customFormat="1" ht="30" x14ac:dyDescent="0.25">
      <c r="A42" s="265">
        <v>33</v>
      </c>
      <c r="B42" s="265" t="s">
        <v>1064</v>
      </c>
      <c r="C42" s="265" t="s">
        <v>1065</v>
      </c>
      <c r="D42" s="263" t="s">
        <v>15</v>
      </c>
      <c r="E42" s="265" t="s">
        <v>1064</v>
      </c>
      <c r="F42" s="263" t="s">
        <v>1066</v>
      </c>
      <c r="G42" s="263" t="s">
        <v>747</v>
      </c>
      <c r="H42" s="264" t="s">
        <v>1067</v>
      </c>
    </row>
    <row r="43" spans="1:8" s="188" customFormat="1" x14ac:dyDescent="0.25">
      <c r="A43" s="265">
        <v>34</v>
      </c>
      <c r="B43" s="265"/>
      <c r="C43" s="265"/>
      <c r="D43" s="265"/>
      <c r="E43" s="265"/>
      <c r="F43" s="265"/>
      <c r="G43" s="265"/>
      <c r="H43" s="265"/>
    </row>
    <row r="44" spans="1:8" s="188" customFormat="1" ht="45" x14ac:dyDescent="0.25">
      <c r="A44" s="265">
        <v>35</v>
      </c>
      <c r="B44" s="265" t="s">
        <v>1127</v>
      </c>
      <c r="C44" s="265" t="s">
        <v>1128</v>
      </c>
      <c r="D44" s="263" t="s">
        <v>807</v>
      </c>
      <c r="E44" s="265" t="s">
        <v>1127</v>
      </c>
      <c r="F44" s="263" t="s">
        <v>1129</v>
      </c>
      <c r="G44" s="263" t="s">
        <v>803</v>
      </c>
      <c r="H44" s="264" t="s">
        <v>1130</v>
      </c>
    </row>
    <row r="45" spans="1:8" s="188" customFormat="1" ht="45" x14ac:dyDescent="0.25">
      <c r="A45" s="265">
        <v>36</v>
      </c>
      <c r="B45" s="265" t="s">
        <v>1131</v>
      </c>
      <c r="C45" s="265" t="s">
        <v>1132</v>
      </c>
      <c r="D45" s="263" t="s">
        <v>1133</v>
      </c>
      <c r="E45" s="265" t="s">
        <v>1131</v>
      </c>
      <c r="F45" s="263" t="s">
        <v>1134</v>
      </c>
      <c r="G45" s="263" t="s">
        <v>1135</v>
      </c>
      <c r="H45" s="264" t="s">
        <v>1136</v>
      </c>
    </row>
    <row r="46" spans="1:8" s="188" customFormat="1" ht="45" x14ac:dyDescent="0.25">
      <c r="A46" s="265">
        <v>37</v>
      </c>
      <c r="B46" s="265" t="s">
        <v>1149</v>
      </c>
      <c r="C46" s="265" t="s">
        <v>1150</v>
      </c>
      <c r="D46" s="263" t="s">
        <v>1151</v>
      </c>
      <c r="E46" s="265" t="s">
        <v>1149</v>
      </c>
      <c r="F46" s="263" t="s">
        <v>1152</v>
      </c>
      <c r="G46" s="263" t="s">
        <v>747</v>
      </c>
      <c r="H46" s="264" t="s">
        <v>1153</v>
      </c>
    </row>
    <row r="47" spans="1:8" s="188" customFormat="1" ht="45" x14ac:dyDescent="0.25">
      <c r="A47" s="265">
        <f t="shared" ref="A47" si="3">A45+1</f>
        <v>37</v>
      </c>
      <c r="B47" s="265" t="s">
        <v>1154</v>
      </c>
      <c r="C47" s="263" t="s">
        <v>1155</v>
      </c>
      <c r="D47" s="263" t="s">
        <v>1156</v>
      </c>
      <c r="E47" s="265" t="s">
        <v>1154</v>
      </c>
      <c r="F47" s="263" t="s">
        <v>1157</v>
      </c>
      <c r="G47" s="263" t="s">
        <v>725</v>
      </c>
      <c r="H47" s="264" t="s">
        <v>1158</v>
      </c>
    </row>
    <row r="48" spans="1:8" s="188" customFormat="1" ht="30" x14ac:dyDescent="0.25">
      <c r="A48" s="265">
        <v>38</v>
      </c>
      <c r="B48" s="265" t="s">
        <v>1205</v>
      </c>
      <c r="C48" s="263" t="s">
        <v>570</v>
      </c>
      <c r="D48" s="263" t="s">
        <v>1206</v>
      </c>
      <c r="E48" s="265" t="s">
        <v>1207</v>
      </c>
      <c r="F48" s="263" t="s">
        <v>1208</v>
      </c>
      <c r="G48" s="263" t="s">
        <v>1209</v>
      </c>
      <c r="H48" s="264" t="s">
        <v>910</v>
      </c>
    </row>
    <row r="49" spans="1:8" s="188" customFormat="1" ht="45" x14ac:dyDescent="0.25">
      <c r="A49" s="265">
        <v>39</v>
      </c>
      <c r="B49" s="265" t="s">
        <v>1159</v>
      </c>
      <c r="C49" s="263" t="s">
        <v>1160</v>
      </c>
      <c r="D49" s="263" t="s">
        <v>1161</v>
      </c>
      <c r="E49" s="265" t="s">
        <v>1159</v>
      </c>
      <c r="F49" s="263" t="s">
        <v>1162</v>
      </c>
      <c r="G49" s="263" t="s">
        <v>777</v>
      </c>
      <c r="H49" s="264" t="s">
        <v>1163</v>
      </c>
    </row>
    <row r="50" spans="1:8" s="188" customFormat="1" ht="30" x14ac:dyDescent="0.25">
      <c r="A50" s="265">
        <v>40</v>
      </c>
      <c r="B50" s="265" t="s">
        <v>1255</v>
      </c>
      <c r="C50" s="263" t="s">
        <v>703</v>
      </c>
      <c r="D50" s="263" t="s">
        <v>1256</v>
      </c>
      <c r="E50" s="265" t="s">
        <v>1255</v>
      </c>
      <c r="F50" s="263" t="s">
        <v>1257</v>
      </c>
      <c r="G50" s="263" t="s">
        <v>1258</v>
      </c>
      <c r="H50" s="264" t="s">
        <v>1259</v>
      </c>
    </row>
    <row r="51" spans="1:8" s="188" customFormat="1" ht="60" x14ac:dyDescent="0.25">
      <c r="A51" s="265">
        <v>41</v>
      </c>
      <c r="B51" s="263" t="s">
        <v>1269</v>
      </c>
      <c r="C51" s="263" t="s">
        <v>1270</v>
      </c>
      <c r="D51" s="263" t="s">
        <v>1271</v>
      </c>
      <c r="E51" s="263" t="s">
        <v>1269</v>
      </c>
      <c r="F51" s="263" t="s">
        <v>1272</v>
      </c>
      <c r="G51" s="263" t="s">
        <v>1273</v>
      </c>
      <c r="H51" s="264" t="s">
        <v>1274</v>
      </c>
    </row>
    <row r="52" spans="1:8" s="188" customFormat="1" ht="45" x14ac:dyDescent="0.25">
      <c r="A52" s="265">
        <v>42</v>
      </c>
      <c r="B52" s="265" t="s">
        <v>1275</v>
      </c>
      <c r="C52" s="263" t="s">
        <v>1276</v>
      </c>
      <c r="D52" s="263" t="s">
        <v>1277</v>
      </c>
      <c r="E52" s="265" t="s">
        <v>1275</v>
      </c>
      <c r="F52" s="263" t="s">
        <v>1278</v>
      </c>
      <c r="G52" s="263" t="s">
        <v>1279</v>
      </c>
      <c r="H52" s="264" t="s">
        <v>1280</v>
      </c>
    </row>
    <row r="53" spans="1:8" s="188" customFormat="1" ht="60" x14ac:dyDescent="0.25">
      <c r="A53" s="265">
        <v>43</v>
      </c>
      <c r="B53" s="265" t="s">
        <v>1282</v>
      </c>
      <c r="C53" s="263" t="s">
        <v>1281</v>
      </c>
      <c r="D53" s="263" t="s">
        <v>1283</v>
      </c>
      <c r="E53" s="265" t="s">
        <v>1282</v>
      </c>
      <c r="F53" s="263" t="s">
        <v>1284</v>
      </c>
      <c r="G53" s="263" t="s">
        <v>735</v>
      </c>
      <c r="H53" s="264" t="s">
        <v>1285</v>
      </c>
    </row>
    <row r="54" spans="1:8" s="188" customFormat="1" ht="45" x14ac:dyDescent="0.25">
      <c r="A54" s="265">
        <v>44</v>
      </c>
      <c r="B54" s="265" t="s">
        <v>1315</v>
      </c>
      <c r="C54" s="263" t="s">
        <v>1316</v>
      </c>
      <c r="D54" s="263" t="s">
        <v>1317</v>
      </c>
      <c r="E54" s="265" t="s">
        <v>1315</v>
      </c>
      <c r="F54" s="263" t="s">
        <v>1318</v>
      </c>
      <c r="G54" s="263" t="s">
        <v>1209</v>
      </c>
      <c r="H54" s="264" t="s">
        <v>1319</v>
      </c>
    </row>
    <row r="55" spans="1:8" s="188" customFormat="1" ht="45" x14ac:dyDescent="0.25">
      <c r="A55" s="265">
        <v>45</v>
      </c>
      <c r="B55" s="265" t="s">
        <v>1328</v>
      </c>
      <c r="C55" s="265" t="s">
        <v>1327</v>
      </c>
      <c r="D55" s="263" t="s">
        <v>1329</v>
      </c>
      <c r="E55" s="265" t="s">
        <v>1328</v>
      </c>
      <c r="F55" s="263" t="s">
        <v>1330</v>
      </c>
      <c r="G55" s="263" t="s">
        <v>905</v>
      </c>
      <c r="H55" s="264" t="s">
        <v>1331</v>
      </c>
    </row>
    <row r="56" spans="1:8" s="188" customFormat="1" ht="45" x14ac:dyDescent="0.25">
      <c r="A56" s="265">
        <v>46</v>
      </c>
      <c r="B56" s="265" t="s">
        <v>1332</v>
      </c>
      <c r="C56" s="263" t="s">
        <v>1333</v>
      </c>
      <c r="D56" s="263" t="s">
        <v>1334</v>
      </c>
      <c r="E56" s="265" t="s">
        <v>1332</v>
      </c>
      <c r="F56" s="263" t="s">
        <v>1335</v>
      </c>
      <c r="G56" s="263" t="s">
        <v>735</v>
      </c>
      <c r="H56" s="264" t="s">
        <v>1336</v>
      </c>
    </row>
    <row r="57" spans="1:8" s="188" customFormat="1" ht="30" x14ac:dyDescent="0.25">
      <c r="A57" s="265">
        <f t="shared" ref="A57" si="4">A55+1</f>
        <v>46</v>
      </c>
      <c r="B57" s="265" t="s">
        <v>1351</v>
      </c>
      <c r="C57" s="263" t="s">
        <v>1352</v>
      </c>
      <c r="D57" s="263" t="s">
        <v>15</v>
      </c>
      <c r="E57" s="265" t="s">
        <v>1351</v>
      </c>
      <c r="F57" s="263" t="s">
        <v>1353</v>
      </c>
      <c r="G57" s="263" t="s">
        <v>1354</v>
      </c>
      <c r="H57" s="264" t="s">
        <v>1355</v>
      </c>
    </row>
    <row r="58" spans="1:8" s="188" customFormat="1" ht="60" x14ac:dyDescent="0.25">
      <c r="A58" s="265">
        <v>47</v>
      </c>
      <c r="B58" s="275" t="s">
        <v>1369</v>
      </c>
      <c r="C58" s="275" t="s">
        <v>1368</v>
      </c>
      <c r="D58" s="276" t="s">
        <v>1370</v>
      </c>
      <c r="E58" s="275" t="s">
        <v>1369</v>
      </c>
      <c r="F58" s="276" t="s">
        <v>1371</v>
      </c>
      <c r="G58" s="276" t="s">
        <v>741</v>
      </c>
      <c r="H58" s="277" t="s">
        <v>1372</v>
      </c>
    </row>
    <row r="59" spans="1:8" s="188" customFormat="1" ht="45" x14ac:dyDescent="0.25">
      <c r="A59" s="265">
        <v>48</v>
      </c>
      <c r="B59" s="275" t="s">
        <v>1374</v>
      </c>
      <c r="C59" s="275" t="s">
        <v>1373</v>
      </c>
      <c r="D59" s="276" t="s">
        <v>1375</v>
      </c>
      <c r="E59" s="275" t="s">
        <v>1374</v>
      </c>
      <c r="F59" s="276" t="s">
        <v>1376</v>
      </c>
      <c r="G59" s="276" t="s">
        <v>730</v>
      </c>
      <c r="H59" s="277" t="s">
        <v>1377</v>
      </c>
    </row>
    <row r="60" spans="1:8" s="188" customFormat="1" ht="45" x14ac:dyDescent="0.25">
      <c r="A60" s="265">
        <v>49</v>
      </c>
      <c r="B60" s="275" t="s">
        <v>1380</v>
      </c>
      <c r="C60" s="275" t="s">
        <v>1378</v>
      </c>
      <c r="D60" s="276" t="s">
        <v>1379</v>
      </c>
      <c r="E60" s="275" t="s">
        <v>1380</v>
      </c>
      <c r="F60" s="276" t="s">
        <v>1381</v>
      </c>
      <c r="G60" s="276" t="s">
        <v>1382</v>
      </c>
      <c r="H60" s="277" t="s">
        <v>1383</v>
      </c>
    </row>
    <row r="61" spans="1:8" s="188" customFormat="1" ht="45" x14ac:dyDescent="0.25">
      <c r="A61" s="265">
        <v>50</v>
      </c>
      <c r="B61" s="275" t="s">
        <v>1384</v>
      </c>
      <c r="C61" s="275" t="s">
        <v>1385</v>
      </c>
      <c r="D61" s="276" t="s">
        <v>1386</v>
      </c>
      <c r="E61" s="275" t="s">
        <v>1384</v>
      </c>
      <c r="F61" s="276" t="s">
        <v>1387</v>
      </c>
      <c r="G61" s="276" t="s">
        <v>730</v>
      </c>
      <c r="H61" s="277" t="s">
        <v>1388</v>
      </c>
    </row>
    <row r="62" spans="1:8" s="188" customFormat="1" ht="30" x14ac:dyDescent="0.25">
      <c r="A62" s="265">
        <v>51</v>
      </c>
      <c r="B62" s="275" t="s">
        <v>1390</v>
      </c>
      <c r="C62" s="275" t="s">
        <v>1389</v>
      </c>
      <c r="D62" s="276" t="s">
        <v>1391</v>
      </c>
      <c r="E62" s="275" t="s">
        <v>1390</v>
      </c>
      <c r="F62" s="276" t="s">
        <v>1392</v>
      </c>
      <c r="G62" s="276" t="s">
        <v>1061</v>
      </c>
      <c r="H62" s="277" t="s">
        <v>1393</v>
      </c>
    </row>
    <row r="63" spans="1:8" s="188" customFormat="1" ht="30" x14ac:dyDescent="0.25">
      <c r="A63" s="265">
        <v>52</v>
      </c>
      <c r="B63" s="275" t="s">
        <v>1404</v>
      </c>
      <c r="C63" s="275" t="s">
        <v>1389</v>
      </c>
      <c r="D63" s="276" t="s">
        <v>1391</v>
      </c>
      <c r="E63" s="275" t="s">
        <v>1404</v>
      </c>
      <c r="F63" s="276" t="s">
        <v>1392</v>
      </c>
      <c r="G63" s="276" t="s">
        <v>1061</v>
      </c>
      <c r="H63" s="277" t="s">
        <v>1393</v>
      </c>
    </row>
    <row r="64" spans="1:8" s="188" customFormat="1" ht="45" x14ac:dyDescent="0.25">
      <c r="A64" s="265">
        <v>53</v>
      </c>
      <c r="B64" s="275" t="s">
        <v>1395</v>
      </c>
      <c r="C64" s="275" t="s">
        <v>1394</v>
      </c>
      <c r="D64" s="276" t="s">
        <v>1396</v>
      </c>
      <c r="E64" s="275" t="s">
        <v>1395</v>
      </c>
      <c r="F64" s="276" t="s">
        <v>1397</v>
      </c>
      <c r="G64" s="276" t="s">
        <v>1354</v>
      </c>
      <c r="H64" s="277" t="s">
        <v>1398</v>
      </c>
    </row>
    <row r="65" spans="1:8" s="188" customFormat="1" ht="30" x14ac:dyDescent="0.25">
      <c r="A65" s="265">
        <v>54</v>
      </c>
      <c r="B65" s="265" t="s">
        <v>1399</v>
      </c>
      <c r="C65" s="265" t="s">
        <v>1400</v>
      </c>
      <c r="D65" s="263" t="s">
        <v>1401</v>
      </c>
      <c r="E65" s="265" t="s">
        <v>1399</v>
      </c>
      <c r="F65" s="263" t="s">
        <v>1402</v>
      </c>
      <c r="G65" s="276" t="s">
        <v>1209</v>
      </c>
      <c r="H65" s="277" t="s">
        <v>1403</v>
      </c>
    </row>
    <row r="66" spans="1:8" s="188" customFormat="1" ht="30" x14ac:dyDescent="0.25">
      <c r="A66" s="265">
        <v>55</v>
      </c>
      <c r="B66" s="263" t="str">
        <f t="shared" ref="B66:B74" si="5">E66</f>
        <v>Henida Food</v>
      </c>
      <c r="C66" s="263" t="s">
        <v>1535</v>
      </c>
      <c r="D66" s="263" t="s">
        <v>1471</v>
      </c>
      <c r="E66" s="263" t="s">
        <v>1536</v>
      </c>
      <c r="F66" s="263" t="s">
        <v>1537</v>
      </c>
      <c r="G66" s="263" t="s">
        <v>1538</v>
      </c>
      <c r="H66" s="264" t="s">
        <v>1539</v>
      </c>
    </row>
    <row r="67" spans="1:8" s="188" customFormat="1" ht="30" x14ac:dyDescent="0.25">
      <c r="A67" s="265">
        <f t="shared" ref="A67" si="6">A65+1</f>
        <v>55</v>
      </c>
      <c r="B67" s="263" t="str">
        <f t="shared" si="5"/>
        <v>Vey Kitchen</v>
      </c>
      <c r="C67" s="263" t="s">
        <v>1540</v>
      </c>
      <c r="D67" s="263" t="s">
        <v>1541</v>
      </c>
      <c r="E67" s="263" t="s">
        <v>1542</v>
      </c>
      <c r="F67" s="263" t="s">
        <v>1543</v>
      </c>
      <c r="G67" s="263" t="s">
        <v>1538</v>
      </c>
      <c r="H67" s="264" t="s">
        <v>1544</v>
      </c>
    </row>
    <row r="68" spans="1:8" s="188" customFormat="1" ht="45" x14ac:dyDescent="0.25">
      <c r="A68" s="265">
        <v>56</v>
      </c>
      <c r="B68" s="263" t="str">
        <f t="shared" si="5"/>
        <v>Kopi Rinbo</v>
      </c>
      <c r="C68" s="263" t="s">
        <v>1545</v>
      </c>
      <c r="D68" s="263" t="s">
        <v>1510</v>
      </c>
      <c r="E68" s="263" t="s">
        <v>1546</v>
      </c>
      <c r="F68" s="263" t="s">
        <v>1547</v>
      </c>
      <c r="G68" s="263" t="s">
        <v>1538</v>
      </c>
      <c r="H68" s="264" t="s">
        <v>1548</v>
      </c>
    </row>
    <row r="69" spans="1:8" s="188" customFormat="1" ht="30" x14ac:dyDescent="0.25">
      <c r="A69" s="265">
        <v>57</v>
      </c>
      <c r="B69" s="263" t="str">
        <f t="shared" si="5"/>
        <v>Masya'allah</v>
      </c>
      <c r="C69" s="263" t="s">
        <v>1549</v>
      </c>
      <c r="D69" s="263" t="s">
        <v>1471</v>
      </c>
      <c r="E69" s="263" t="s">
        <v>1550</v>
      </c>
      <c r="F69" s="263" t="s">
        <v>1551</v>
      </c>
      <c r="G69" s="263" t="s">
        <v>1538</v>
      </c>
      <c r="H69" s="264" t="s">
        <v>1552</v>
      </c>
    </row>
    <row r="70" spans="1:8" s="188" customFormat="1" ht="30" x14ac:dyDescent="0.25">
      <c r="A70" s="265">
        <v>58</v>
      </c>
      <c r="B70" s="263" t="str">
        <f t="shared" si="5"/>
        <v>Inaq Almah</v>
      </c>
      <c r="C70" s="263" t="s">
        <v>1553</v>
      </c>
      <c r="D70" s="263" t="s">
        <v>1554</v>
      </c>
      <c r="E70" s="263" t="s">
        <v>1555</v>
      </c>
      <c r="F70" s="263" t="s">
        <v>1556</v>
      </c>
      <c r="G70" s="263" t="s">
        <v>1538</v>
      </c>
      <c r="H70" s="264" t="s">
        <v>1557</v>
      </c>
    </row>
    <row r="71" spans="1:8" s="188" customFormat="1" ht="45" x14ac:dyDescent="0.25">
      <c r="A71" s="265">
        <v>59</v>
      </c>
      <c r="B71" s="263" t="str">
        <f t="shared" si="5"/>
        <v>FryDey</v>
      </c>
      <c r="C71" s="263" t="s">
        <v>1558</v>
      </c>
      <c r="D71" s="263" t="s">
        <v>1559</v>
      </c>
      <c r="E71" s="263" t="s">
        <v>1560</v>
      </c>
      <c r="F71" s="263" t="s">
        <v>1561</v>
      </c>
      <c r="G71" s="263" t="s">
        <v>1538</v>
      </c>
      <c r="H71" s="265"/>
    </row>
    <row r="72" spans="1:8" s="188" customFormat="1" ht="45" x14ac:dyDescent="0.25">
      <c r="A72" s="265">
        <v>60</v>
      </c>
      <c r="B72" s="263" t="str">
        <f t="shared" si="5"/>
        <v>Najwa Catering</v>
      </c>
      <c r="C72" s="263" t="s">
        <v>1562</v>
      </c>
      <c r="D72" s="263" t="s">
        <v>1563</v>
      </c>
      <c r="E72" s="263" t="s">
        <v>1564</v>
      </c>
      <c r="F72" s="263" t="s">
        <v>1565</v>
      </c>
      <c r="G72" s="263" t="s">
        <v>1538</v>
      </c>
      <c r="H72" s="264" t="s">
        <v>1566</v>
      </c>
    </row>
    <row r="73" spans="1:8" s="188" customFormat="1" ht="30" x14ac:dyDescent="0.25">
      <c r="A73" s="265">
        <v>61</v>
      </c>
      <c r="B73" s="263" t="str">
        <f t="shared" si="5"/>
        <v>Ermi Pearl</v>
      </c>
      <c r="C73" s="263" t="s">
        <v>1567</v>
      </c>
      <c r="D73" s="263" t="s">
        <v>1568</v>
      </c>
      <c r="E73" s="263" t="s">
        <v>1569</v>
      </c>
      <c r="F73" s="263" t="s">
        <v>1570</v>
      </c>
      <c r="G73" s="263" t="s">
        <v>1538</v>
      </c>
      <c r="H73" s="264" t="s">
        <v>1571</v>
      </c>
    </row>
    <row r="74" spans="1:8" s="188" customFormat="1" ht="45" x14ac:dyDescent="0.25">
      <c r="A74" s="265">
        <v>62</v>
      </c>
      <c r="B74" s="263" t="str">
        <f t="shared" si="5"/>
        <v>Mabrooq Coffee</v>
      </c>
      <c r="C74" s="263" t="s">
        <v>1572</v>
      </c>
      <c r="D74" s="263" t="s">
        <v>1510</v>
      </c>
      <c r="E74" s="263" t="s">
        <v>1573</v>
      </c>
      <c r="F74" s="263" t="s">
        <v>1574</v>
      </c>
      <c r="G74" s="263" t="s">
        <v>1538</v>
      </c>
      <c r="H74" s="264" t="s">
        <v>1575</v>
      </c>
    </row>
    <row r="75" spans="1:8" s="188" customFormat="1" ht="60" x14ac:dyDescent="0.25">
      <c r="A75" s="265">
        <v>63</v>
      </c>
      <c r="B75" s="278" t="s">
        <v>1068</v>
      </c>
      <c r="C75" s="278" t="s">
        <v>1069</v>
      </c>
      <c r="D75" s="278" t="s">
        <v>1070</v>
      </c>
      <c r="E75" s="278" t="s">
        <v>1068</v>
      </c>
      <c r="F75" s="278" t="s">
        <v>1198</v>
      </c>
      <c r="G75" s="278" t="s">
        <v>838</v>
      </c>
      <c r="H75" s="279" t="s">
        <v>1071</v>
      </c>
    </row>
    <row r="76" spans="1:8" s="188" customFormat="1" ht="45" x14ac:dyDescent="0.25">
      <c r="A76" s="265">
        <v>64</v>
      </c>
      <c r="B76" s="278" t="s">
        <v>1175</v>
      </c>
      <c r="C76" s="278" t="s">
        <v>1176</v>
      </c>
      <c r="D76" s="278" t="s">
        <v>1177</v>
      </c>
      <c r="E76" s="278" t="s">
        <v>1175</v>
      </c>
      <c r="F76" s="278" t="s">
        <v>1178</v>
      </c>
      <c r="G76" s="278" t="s">
        <v>825</v>
      </c>
      <c r="H76" s="279" t="s">
        <v>1179</v>
      </c>
    </row>
    <row r="77" spans="1:8" s="188" customFormat="1" ht="45" x14ac:dyDescent="0.25">
      <c r="A77" s="265">
        <f t="shared" ref="A77" si="7">A75+1</f>
        <v>64</v>
      </c>
      <c r="B77" s="278" t="s">
        <v>1169</v>
      </c>
      <c r="C77" s="278" t="s">
        <v>1170</v>
      </c>
      <c r="D77" s="278" t="s">
        <v>1171</v>
      </c>
      <c r="E77" s="278" t="s">
        <v>1169</v>
      </c>
      <c r="F77" s="278" t="s">
        <v>1172</v>
      </c>
      <c r="G77" s="278" t="s">
        <v>1173</v>
      </c>
      <c r="H77" s="279" t="s">
        <v>1174</v>
      </c>
    </row>
    <row r="78" spans="1:8" s="188" customFormat="1" ht="60" x14ac:dyDescent="0.25">
      <c r="A78" s="265">
        <v>65</v>
      </c>
      <c r="B78" s="278" t="s">
        <v>1072</v>
      </c>
      <c r="C78" s="278" t="s">
        <v>1073</v>
      </c>
      <c r="D78" s="278" t="s">
        <v>885</v>
      </c>
      <c r="E78" s="278" t="s">
        <v>1072</v>
      </c>
      <c r="F78" s="278" t="s">
        <v>1074</v>
      </c>
      <c r="G78" s="278" t="s">
        <v>1075</v>
      </c>
      <c r="H78" s="279" t="s">
        <v>1076</v>
      </c>
    </row>
    <row r="79" spans="1:8" s="188" customFormat="1" ht="45" x14ac:dyDescent="0.25">
      <c r="A79" s="265">
        <v>66</v>
      </c>
      <c r="B79" s="278" t="s">
        <v>1077</v>
      </c>
      <c r="C79" s="278" t="s">
        <v>1078</v>
      </c>
      <c r="D79" s="278" t="s">
        <v>681</v>
      </c>
      <c r="E79" s="278" t="s">
        <v>1077</v>
      </c>
      <c r="F79" s="278" t="s">
        <v>1079</v>
      </c>
      <c r="G79" s="278" t="s">
        <v>825</v>
      </c>
      <c r="H79" s="279" t="s">
        <v>1080</v>
      </c>
    </row>
    <row r="80" spans="1:8" s="188" customFormat="1" ht="45" x14ac:dyDescent="0.25">
      <c r="A80" s="265">
        <v>67</v>
      </c>
      <c r="B80" s="278" t="s">
        <v>895</v>
      </c>
      <c r="C80" s="278" t="s">
        <v>896</v>
      </c>
      <c r="D80" s="278" t="s">
        <v>897</v>
      </c>
      <c r="E80" s="278" t="s">
        <v>895</v>
      </c>
      <c r="F80" s="278" t="s">
        <v>898</v>
      </c>
      <c r="G80" s="278" t="s">
        <v>899</v>
      </c>
      <c r="H80" s="279" t="s">
        <v>900</v>
      </c>
    </row>
    <row r="81" spans="1:8" s="188" customFormat="1" ht="45" x14ac:dyDescent="0.25">
      <c r="A81" s="265">
        <v>68</v>
      </c>
      <c r="B81" s="278" t="s">
        <v>815</v>
      </c>
      <c r="C81" s="278" t="s">
        <v>816</v>
      </c>
      <c r="D81" s="278" t="s">
        <v>817</v>
      </c>
      <c r="E81" s="278" t="s">
        <v>815</v>
      </c>
      <c r="F81" s="278" t="s">
        <v>818</v>
      </c>
      <c r="G81" s="278" t="s">
        <v>819</v>
      </c>
      <c r="H81" s="279" t="s">
        <v>820</v>
      </c>
    </row>
    <row r="82" spans="1:8" s="188" customFormat="1" ht="45" x14ac:dyDescent="0.25">
      <c r="A82" s="265">
        <v>69</v>
      </c>
      <c r="B82" s="278" t="s">
        <v>821</v>
      </c>
      <c r="C82" s="278" t="s">
        <v>822</v>
      </c>
      <c r="D82" s="278" t="s">
        <v>823</v>
      </c>
      <c r="E82" s="278" t="s">
        <v>821</v>
      </c>
      <c r="F82" s="278" t="s">
        <v>824</v>
      </c>
      <c r="G82" s="278" t="s">
        <v>825</v>
      </c>
      <c r="H82" s="279" t="s">
        <v>826</v>
      </c>
    </row>
    <row r="83" spans="1:8" s="188" customFormat="1" ht="45" x14ac:dyDescent="0.25">
      <c r="A83" s="265">
        <v>70</v>
      </c>
      <c r="B83" s="278" t="s">
        <v>827</v>
      </c>
      <c r="C83" s="278" t="s">
        <v>828</v>
      </c>
      <c r="D83" s="278" t="s">
        <v>829</v>
      </c>
      <c r="E83" s="278" t="s">
        <v>827</v>
      </c>
      <c r="F83" s="278" t="s">
        <v>830</v>
      </c>
      <c r="G83" s="278" t="s">
        <v>831</v>
      </c>
      <c r="H83" s="279" t="s">
        <v>832</v>
      </c>
    </row>
    <row r="84" spans="1:8" s="188" customFormat="1" ht="60" x14ac:dyDescent="0.25">
      <c r="A84" s="265">
        <v>71</v>
      </c>
      <c r="B84" s="278" t="s">
        <v>833</v>
      </c>
      <c r="C84" s="278" t="s">
        <v>834</v>
      </c>
      <c r="D84" s="278" t="s">
        <v>835</v>
      </c>
      <c r="E84" s="278" t="s">
        <v>836</v>
      </c>
      <c r="F84" s="278" t="s">
        <v>837</v>
      </c>
      <c r="G84" s="278" t="s">
        <v>838</v>
      </c>
      <c r="H84" s="279" t="s">
        <v>839</v>
      </c>
    </row>
    <row r="85" spans="1:8" s="188" customFormat="1" ht="60" x14ac:dyDescent="0.25">
      <c r="A85" s="265">
        <v>72</v>
      </c>
      <c r="B85" s="278" t="s">
        <v>840</v>
      </c>
      <c r="C85" s="278" t="s">
        <v>641</v>
      </c>
      <c r="D85" s="278" t="s">
        <v>841</v>
      </c>
      <c r="E85" s="278" t="s">
        <v>840</v>
      </c>
      <c r="F85" s="278" t="s">
        <v>842</v>
      </c>
      <c r="G85" s="278" t="s">
        <v>843</v>
      </c>
      <c r="H85" s="279" t="s">
        <v>643</v>
      </c>
    </row>
    <row r="86" spans="1:8" s="188" customFormat="1" ht="45" x14ac:dyDescent="0.25">
      <c r="A86" s="265">
        <v>73</v>
      </c>
      <c r="B86" s="278" t="s">
        <v>1052</v>
      </c>
      <c r="C86" s="278" t="s">
        <v>884</v>
      </c>
      <c r="D86" s="278" t="s">
        <v>1053</v>
      </c>
      <c r="E86" s="278" t="s">
        <v>1063</v>
      </c>
      <c r="F86" s="278" t="s">
        <v>1054</v>
      </c>
      <c r="G86" s="278" t="s">
        <v>1055</v>
      </c>
      <c r="H86" s="279" t="s">
        <v>1056</v>
      </c>
    </row>
    <row r="87" spans="1:8" s="188" customFormat="1" ht="60" x14ac:dyDescent="0.25">
      <c r="A87" s="265">
        <f t="shared" ref="A87" si="8">A85+1</f>
        <v>73</v>
      </c>
      <c r="B87" s="278" t="s">
        <v>844</v>
      </c>
      <c r="C87" s="278" t="s">
        <v>846</v>
      </c>
      <c r="D87" s="278" t="s">
        <v>845</v>
      </c>
      <c r="E87" s="278" t="s">
        <v>844</v>
      </c>
      <c r="F87" s="278" t="s">
        <v>971</v>
      </c>
      <c r="G87" s="278" t="s">
        <v>847</v>
      </c>
      <c r="H87" s="279" t="s">
        <v>848</v>
      </c>
    </row>
    <row r="88" spans="1:8" s="188" customFormat="1" ht="30" x14ac:dyDescent="0.25">
      <c r="A88" s="265">
        <v>74</v>
      </c>
      <c r="B88" s="278" t="s">
        <v>1225</v>
      </c>
      <c r="C88" s="278" t="s">
        <v>1226</v>
      </c>
      <c r="D88" s="278" t="s">
        <v>27</v>
      </c>
      <c r="E88" s="278" t="s">
        <v>1225</v>
      </c>
      <c r="F88" s="278" t="s">
        <v>1227</v>
      </c>
      <c r="G88" s="278" t="s">
        <v>1228</v>
      </c>
      <c r="H88" s="279" t="s">
        <v>1229</v>
      </c>
    </row>
    <row r="89" spans="1:8" s="188" customFormat="1" ht="75" x14ac:dyDescent="0.25">
      <c r="A89" s="265">
        <v>75</v>
      </c>
      <c r="B89" s="278" t="s">
        <v>972</v>
      </c>
      <c r="C89" s="278" t="s">
        <v>973</v>
      </c>
      <c r="D89" s="278" t="s">
        <v>974</v>
      </c>
      <c r="E89" s="278" t="s">
        <v>972</v>
      </c>
      <c r="F89" s="278" t="s">
        <v>975</v>
      </c>
      <c r="G89" s="278" t="s">
        <v>976</v>
      </c>
      <c r="H89" s="279" t="s">
        <v>977</v>
      </c>
    </row>
    <row r="90" spans="1:8" s="188" customFormat="1" ht="45" x14ac:dyDescent="0.25">
      <c r="A90" s="265">
        <v>76</v>
      </c>
      <c r="B90" s="278" t="s">
        <v>1260</v>
      </c>
      <c r="C90" s="278" t="s">
        <v>1078</v>
      </c>
      <c r="D90" s="278" t="s">
        <v>681</v>
      </c>
      <c r="E90" s="278" t="s">
        <v>1260</v>
      </c>
      <c r="F90" s="278" t="s">
        <v>1261</v>
      </c>
      <c r="G90" s="278" t="s">
        <v>1262</v>
      </c>
      <c r="H90" s="279" t="s">
        <v>1263</v>
      </c>
    </row>
    <row r="91" spans="1:8" s="188" customFormat="1" ht="45" x14ac:dyDescent="0.25">
      <c r="A91" s="265">
        <v>77</v>
      </c>
      <c r="B91" s="278" t="s">
        <v>1264</v>
      </c>
      <c r="C91" s="278" t="s">
        <v>1265</v>
      </c>
      <c r="D91" s="278" t="s">
        <v>6</v>
      </c>
      <c r="E91" s="278" t="s">
        <v>1264</v>
      </c>
      <c r="F91" s="278" t="s">
        <v>1266</v>
      </c>
      <c r="G91" s="278" t="s">
        <v>1267</v>
      </c>
      <c r="H91" s="279" t="s">
        <v>1268</v>
      </c>
    </row>
    <row r="92" spans="1:8" s="188" customFormat="1" ht="45" x14ac:dyDescent="0.25">
      <c r="A92" s="265">
        <v>78</v>
      </c>
      <c r="B92" s="278" t="s">
        <v>1287</v>
      </c>
      <c r="C92" s="278" t="s">
        <v>1286</v>
      </c>
      <c r="D92" s="278" t="s">
        <v>27</v>
      </c>
      <c r="E92" s="278" t="s">
        <v>1287</v>
      </c>
      <c r="F92" s="278" t="s">
        <v>1288</v>
      </c>
      <c r="G92" s="278" t="s">
        <v>1289</v>
      </c>
      <c r="H92" s="279" t="s">
        <v>1290</v>
      </c>
    </row>
    <row r="93" spans="1:8" s="188" customFormat="1" ht="45" x14ac:dyDescent="0.25">
      <c r="A93" s="265">
        <v>79</v>
      </c>
      <c r="B93" s="280" t="s">
        <v>1292</v>
      </c>
      <c r="C93" s="280" t="s">
        <v>1291</v>
      </c>
      <c r="D93" s="278" t="s">
        <v>1293</v>
      </c>
      <c r="E93" s="278" t="s">
        <v>1292</v>
      </c>
      <c r="F93" s="278" t="s">
        <v>1294</v>
      </c>
      <c r="G93" s="278" t="s">
        <v>1295</v>
      </c>
      <c r="H93" s="279" t="s">
        <v>1296</v>
      </c>
    </row>
    <row r="94" spans="1:8" s="188" customFormat="1" ht="45" x14ac:dyDescent="0.25">
      <c r="A94" s="265">
        <v>80</v>
      </c>
      <c r="B94" s="280" t="s">
        <v>1298</v>
      </c>
      <c r="C94" s="280" t="s">
        <v>1297</v>
      </c>
      <c r="D94" s="278" t="s">
        <v>1299</v>
      </c>
      <c r="E94" s="280" t="s">
        <v>1298</v>
      </c>
      <c r="F94" s="278" t="s">
        <v>1300</v>
      </c>
      <c r="G94" s="278" t="s">
        <v>1301</v>
      </c>
      <c r="H94" s="279" t="s">
        <v>1302</v>
      </c>
    </row>
    <row r="95" spans="1:8" s="188" customFormat="1" ht="45" x14ac:dyDescent="0.25">
      <c r="A95" s="265">
        <v>81</v>
      </c>
      <c r="B95" s="280" t="s">
        <v>1303</v>
      </c>
      <c r="C95" s="280" t="s">
        <v>1304</v>
      </c>
      <c r="D95" s="278" t="s">
        <v>350</v>
      </c>
      <c r="E95" s="280" t="s">
        <v>1303</v>
      </c>
      <c r="F95" s="278" t="s">
        <v>1305</v>
      </c>
      <c r="G95" s="278" t="s">
        <v>1306</v>
      </c>
      <c r="H95" s="279" t="s">
        <v>1307</v>
      </c>
    </row>
    <row r="96" spans="1:8" s="188" customFormat="1" ht="60" x14ac:dyDescent="0.25">
      <c r="A96" s="265">
        <v>82</v>
      </c>
      <c r="B96" s="280" t="s">
        <v>1309</v>
      </c>
      <c r="C96" s="280" t="s">
        <v>1310</v>
      </c>
      <c r="D96" s="278" t="s">
        <v>1311</v>
      </c>
      <c r="E96" s="280" t="s">
        <v>1309</v>
      </c>
      <c r="F96" s="278" t="s">
        <v>1312</v>
      </c>
      <c r="G96" s="278" t="s">
        <v>1313</v>
      </c>
      <c r="H96" s="279" t="s">
        <v>1314</v>
      </c>
    </row>
    <row r="97" spans="1:8" s="188" customFormat="1" ht="45" x14ac:dyDescent="0.25">
      <c r="A97" s="265">
        <f t="shared" ref="A97" si="9">A95+1</f>
        <v>82</v>
      </c>
      <c r="B97" s="278" t="s">
        <v>1463</v>
      </c>
      <c r="C97" s="278" t="s">
        <v>1464</v>
      </c>
      <c r="D97" s="278" t="s">
        <v>1465</v>
      </c>
      <c r="E97" s="278" t="str">
        <f>B97</f>
        <v>Demen DiMadu</v>
      </c>
      <c r="F97" s="278" t="s">
        <v>1466</v>
      </c>
      <c r="G97" s="278" t="s">
        <v>1467</v>
      </c>
      <c r="H97" s="279" t="s">
        <v>1468</v>
      </c>
    </row>
    <row r="98" spans="1:8" s="188" customFormat="1" ht="30" x14ac:dyDescent="0.25">
      <c r="A98" s="265">
        <v>83</v>
      </c>
      <c r="B98" s="278" t="s">
        <v>1469</v>
      </c>
      <c r="C98" s="278" t="s">
        <v>1470</v>
      </c>
      <c r="D98" s="278" t="s">
        <v>1471</v>
      </c>
      <c r="E98" s="278" t="str">
        <f>B98</f>
        <v>IKA 3 Dara</v>
      </c>
      <c r="F98" s="278" t="s">
        <v>1472</v>
      </c>
      <c r="G98" s="278" t="s">
        <v>1467</v>
      </c>
      <c r="H98" s="279" t="s">
        <v>1473</v>
      </c>
    </row>
    <row r="99" spans="1:8" s="188" customFormat="1" ht="45" x14ac:dyDescent="0.25">
      <c r="A99" s="265">
        <v>84</v>
      </c>
      <c r="B99" s="278" t="s">
        <v>1474</v>
      </c>
      <c r="C99" s="278" t="s">
        <v>1475</v>
      </c>
      <c r="D99" s="278" t="s">
        <v>1476</v>
      </c>
      <c r="E99" s="278" t="str">
        <f>B99</f>
        <v>Palmaren</v>
      </c>
      <c r="F99" s="278" t="s">
        <v>1477</v>
      </c>
      <c r="G99" s="278" t="s">
        <v>1467</v>
      </c>
      <c r="H99" s="279" t="s">
        <v>1478</v>
      </c>
    </row>
    <row r="100" spans="1:8" s="188" customFormat="1" ht="45" x14ac:dyDescent="0.25">
      <c r="A100" s="265">
        <v>85</v>
      </c>
      <c r="B100" s="278" t="s">
        <v>1479</v>
      </c>
      <c r="C100" s="278" t="s">
        <v>1480</v>
      </c>
      <c r="D100" s="278" t="s">
        <v>1481</v>
      </c>
      <c r="E100" s="278"/>
      <c r="F100" s="278" t="s">
        <v>1482</v>
      </c>
      <c r="G100" s="278" t="s">
        <v>1467</v>
      </c>
      <c r="H100" s="279" t="s">
        <v>1483</v>
      </c>
    </row>
    <row r="101" spans="1:8" s="188" customFormat="1" ht="75" x14ac:dyDescent="0.25">
      <c r="A101" s="265">
        <v>86</v>
      </c>
      <c r="B101" s="278" t="s">
        <v>1484</v>
      </c>
      <c r="C101" s="278" t="s">
        <v>1485</v>
      </c>
      <c r="D101" s="278" t="s">
        <v>1486</v>
      </c>
      <c r="E101" s="278" t="s">
        <v>1484</v>
      </c>
      <c r="F101" s="278" t="s">
        <v>1487</v>
      </c>
      <c r="G101" s="278" t="s">
        <v>1467</v>
      </c>
      <c r="H101" s="279" t="s">
        <v>1488</v>
      </c>
    </row>
    <row r="102" spans="1:8" s="188" customFormat="1" ht="75" x14ac:dyDescent="0.25">
      <c r="A102" s="265">
        <v>87</v>
      </c>
      <c r="B102" s="278" t="s">
        <v>1489</v>
      </c>
      <c r="C102" s="278" t="s">
        <v>1485</v>
      </c>
      <c r="D102" s="278" t="s">
        <v>1486</v>
      </c>
      <c r="E102" s="278" t="s">
        <v>1489</v>
      </c>
      <c r="F102" s="278" t="s">
        <v>1487</v>
      </c>
      <c r="G102" s="278" t="s">
        <v>1467</v>
      </c>
      <c r="H102" s="279" t="s">
        <v>1488</v>
      </c>
    </row>
    <row r="103" spans="1:8" s="188" customFormat="1" ht="75" x14ac:dyDescent="0.25">
      <c r="A103" s="265">
        <v>88</v>
      </c>
      <c r="B103" s="278" t="s">
        <v>1490</v>
      </c>
      <c r="C103" s="278" t="s">
        <v>1485</v>
      </c>
      <c r="D103" s="278" t="s">
        <v>1486</v>
      </c>
      <c r="E103" s="278" t="s">
        <v>1490</v>
      </c>
      <c r="F103" s="278" t="s">
        <v>1487</v>
      </c>
      <c r="G103" s="278" t="s">
        <v>1467</v>
      </c>
      <c r="H103" s="279" t="s">
        <v>1488</v>
      </c>
    </row>
    <row r="104" spans="1:8" s="188" customFormat="1" ht="45" x14ac:dyDescent="0.25">
      <c r="A104" s="265">
        <v>89</v>
      </c>
      <c r="B104" s="278" t="str">
        <f>E104</f>
        <v>Dende Sakra</v>
      </c>
      <c r="C104" s="278" t="s">
        <v>1491</v>
      </c>
      <c r="D104" s="278" t="s">
        <v>1492</v>
      </c>
      <c r="E104" s="278" t="s">
        <v>1493</v>
      </c>
      <c r="F104" s="278" t="s">
        <v>1494</v>
      </c>
      <c r="G104" s="278" t="s">
        <v>1467</v>
      </c>
      <c r="H104" s="279" t="s">
        <v>1495</v>
      </c>
    </row>
    <row r="105" spans="1:8" s="188" customFormat="1" ht="45" x14ac:dyDescent="0.25">
      <c r="A105" s="265">
        <v>90</v>
      </c>
      <c r="B105" s="278" t="str">
        <f t="shared" ref="B105:B109" si="10">E105</f>
        <v>Supiakram Fashion</v>
      </c>
      <c r="C105" s="278" t="s">
        <v>1496</v>
      </c>
      <c r="D105" s="278" t="s">
        <v>1497</v>
      </c>
      <c r="E105" s="278" t="s">
        <v>1498</v>
      </c>
      <c r="F105" s="278" t="s">
        <v>1499</v>
      </c>
      <c r="G105" s="278" t="s">
        <v>1467</v>
      </c>
      <c r="H105" s="279" t="s">
        <v>1500</v>
      </c>
    </row>
    <row r="106" spans="1:8" s="188" customFormat="1" ht="45" x14ac:dyDescent="0.25">
      <c r="A106" s="265">
        <v>91</v>
      </c>
      <c r="B106" s="278" t="str">
        <f t="shared" si="10"/>
        <v>Makah</v>
      </c>
      <c r="C106" s="278" t="s">
        <v>1501</v>
      </c>
      <c r="D106" s="278" t="s">
        <v>1465</v>
      </c>
      <c r="E106" s="278" t="s">
        <v>1502</v>
      </c>
      <c r="F106" s="278" t="s">
        <v>1503</v>
      </c>
      <c r="G106" s="278" t="s">
        <v>1467</v>
      </c>
      <c r="H106" s="279" t="s">
        <v>1504</v>
      </c>
    </row>
    <row r="107" spans="1:8" s="188" customFormat="1" ht="45" x14ac:dyDescent="0.25">
      <c r="A107" s="265">
        <f t="shared" ref="A107" si="11">A105+1</f>
        <v>91</v>
      </c>
      <c r="B107" s="278" t="str">
        <f t="shared" si="10"/>
        <v>Madu Hasanah</v>
      </c>
      <c r="C107" s="278" t="s">
        <v>1505</v>
      </c>
      <c r="D107" s="278" t="s">
        <v>1465</v>
      </c>
      <c r="E107" s="278" t="s">
        <v>1506</v>
      </c>
      <c r="F107" s="278" t="s">
        <v>1507</v>
      </c>
      <c r="G107" s="278" t="s">
        <v>1467</v>
      </c>
      <c r="H107" s="279" t="s">
        <v>1508</v>
      </c>
    </row>
    <row r="108" spans="1:8" s="188" customFormat="1" ht="30" x14ac:dyDescent="0.25">
      <c r="A108" s="265">
        <v>92</v>
      </c>
      <c r="B108" s="278" t="str">
        <f t="shared" si="10"/>
        <v>AL-RAJIHI</v>
      </c>
      <c r="C108" s="278" t="s">
        <v>1509</v>
      </c>
      <c r="D108" s="278" t="s">
        <v>1510</v>
      </c>
      <c r="E108" s="278" t="s">
        <v>1511</v>
      </c>
      <c r="F108" s="278" t="s">
        <v>1512</v>
      </c>
      <c r="G108" s="278" t="s">
        <v>1467</v>
      </c>
      <c r="H108" s="279" t="s">
        <v>1513</v>
      </c>
    </row>
    <row r="109" spans="1:8" s="188" customFormat="1" ht="30" x14ac:dyDescent="0.25">
      <c r="A109" s="265">
        <v>93</v>
      </c>
      <c r="B109" s="278" t="str">
        <f t="shared" si="10"/>
        <v>Cerobok</v>
      </c>
      <c r="C109" s="280" t="s">
        <v>1514</v>
      </c>
      <c r="D109" s="278" t="s">
        <v>1515</v>
      </c>
      <c r="E109" s="278" t="s">
        <v>1516</v>
      </c>
      <c r="F109" s="278" t="s">
        <v>1517</v>
      </c>
      <c r="G109" s="278" t="s">
        <v>1467</v>
      </c>
      <c r="H109" s="279" t="s">
        <v>1518</v>
      </c>
    </row>
    <row r="110" spans="1:8" s="188" customFormat="1" ht="45" x14ac:dyDescent="0.25">
      <c r="A110" s="265">
        <v>94</v>
      </c>
      <c r="B110" s="281" t="s">
        <v>1180</v>
      </c>
      <c r="C110" s="281" t="s">
        <v>1181</v>
      </c>
      <c r="D110" s="282" t="s">
        <v>1182</v>
      </c>
      <c r="E110" s="281" t="s">
        <v>1180</v>
      </c>
      <c r="F110" s="282" t="s">
        <v>1183</v>
      </c>
      <c r="G110" s="282" t="s">
        <v>1184</v>
      </c>
      <c r="H110" s="283" t="s">
        <v>1185</v>
      </c>
    </row>
    <row r="111" spans="1:8" s="188" customFormat="1" ht="45" x14ac:dyDescent="0.25">
      <c r="A111" s="265">
        <v>95</v>
      </c>
      <c r="B111" s="281" t="s">
        <v>1087</v>
      </c>
      <c r="C111" s="281" t="s">
        <v>1088</v>
      </c>
      <c r="D111" s="282" t="s">
        <v>1089</v>
      </c>
      <c r="E111" s="281" t="s">
        <v>1087</v>
      </c>
      <c r="F111" s="282" t="s">
        <v>1090</v>
      </c>
      <c r="G111" s="282" t="s">
        <v>1091</v>
      </c>
      <c r="H111" s="283" t="s">
        <v>1092</v>
      </c>
    </row>
    <row r="112" spans="1:8" s="188" customFormat="1" ht="45" x14ac:dyDescent="0.25">
      <c r="A112" s="265">
        <v>96</v>
      </c>
      <c r="B112" s="281" t="s">
        <v>1081</v>
      </c>
      <c r="C112" s="281" t="s">
        <v>1082</v>
      </c>
      <c r="D112" s="282" t="s">
        <v>1083</v>
      </c>
      <c r="E112" s="281" t="s">
        <v>1081</v>
      </c>
      <c r="F112" s="282" t="s">
        <v>1084</v>
      </c>
      <c r="G112" s="282" t="s">
        <v>1085</v>
      </c>
      <c r="H112" s="283" t="s">
        <v>1086</v>
      </c>
    </row>
    <row r="113" spans="1:8" s="188" customFormat="1" ht="60" x14ac:dyDescent="0.25">
      <c r="A113" s="265">
        <v>97</v>
      </c>
      <c r="B113" s="281" t="s">
        <v>1046</v>
      </c>
      <c r="C113" s="281" t="s">
        <v>1047</v>
      </c>
      <c r="D113" s="282" t="s">
        <v>1037</v>
      </c>
      <c r="E113" s="281" t="s">
        <v>1048</v>
      </c>
      <c r="F113" s="282" t="s">
        <v>1049</v>
      </c>
      <c r="G113" s="282" t="s">
        <v>1050</v>
      </c>
      <c r="H113" s="283" t="s">
        <v>1051</v>
      </c>
    </row>
    <row r="114" spans="1:8" s="188" customFormat="1" ht="45" x14ac:dyDescent="0.25">
      <c r="A114" s="265">
        <v>98</v>
      </c>
      <c r="B114" s="282" t="s">
        <v>1041</v>
      </c>
      <c r="C114" s="281" t="s">
        <v>1042</v>
      </c>
      <c r="D114" s="282" t="s">
        <v>1037</v>
      </c>
      <c r="E114" s="281" t="s">
        <v>1043</v>
      </c>
      <c r="F114" s="282" t="s">
        <v>1044</v>
      </c>
      <c r="G114" s="282" t="s">
        <v>1033</v>
      </c>
      <c r="H114" s="283" t="s">
        <v>1045</v>
      </c>
    </row>
    <row r="115" spans="1:8" s="188" customFormat="1" ht="45" x14ac:dyDescent="0.25">
      <c r="A115" s="265">
        <v>99</v>
      </c>
      <c r="B115" s="281" t="s">
        <v>1016</v>
      </c>
      <c r="C115" s="281" t="s">
        <v>1017</v>
      </c>
      <c r="D115" s="282" t="s">
        <v>1018</v>
      </c>
      <c r="E115" s="281" t="s">
        <v>1016</v>
      </c>
      <c r="F115" s="282" t="s">
        <v>1019</v>
      </c>
      <c r="G115" s="282" t="s">
        <v>1020</v>
      </c>
      <c r="H115" s="283" t="s">
        <v>1021</v>
      </c>
    </row>
    <row r="116" spans="1:8" s="188" customFormat="1" ht="60" x14ac:dyDescent="0.25">
      <c r="A116" s="265">
        <v>100</v>
      </c>
      <c r="B116" s="281" t="s">
        <v>978</v>
      </c>
      <c r="C116" s="281" t="s">
        <v>979</v>
      </c>
      <c r="D116" s="282" t="s">
        <v>980</v>
      </c>
      <c r="E116" s="281" t="s">
        <v>981</v>
      </c>
      <c r="F116" s="282" t="s">
        <v>982</v>
      </c>
      <c r="G116" s="282" t="s">
        <v>983</v>
      </c>
      <c r="H116" s="283" t="s">
        <v>984</v>
      </c>
    </row>
    <row r="117" spans="1:8" s="188" customFormat="1" ht="75" x14ac:dyDescent="0.25">
      <c r="A117" s="265">
        <f t="shared" ref="A117" si="12">A115+1</f>
        <v>100</v>
      </c>
      <c r="B117" s="281" t="s">
        <v>1028</v>
      </c>
      <c r="C117" s="281" t="s">
        <v>1029</v>
      </c>
      <c r="D117" s="282" t="s">
        <v>1030</v>
      </c>
      <c r="E117" s="281" t="s">
        <v>1031</v>
      </c>
      <c r="F117" s="282" t="s">
        <v>1032</v>
      </c>
      <c r="G117" s="282" t="s">
        <v>1033</v>
      </c>
      <c r="H117" s="283" t="s">
        <v>1034</v>
      </c>
    </row>
    <row r="118" spans="1:8" s="188" customFormat="1" ht="45" x14ac:dyDescent="0.25">
      <c r="A118" s="265">
        <v>101</v>
      </c>
      <c r="B118" s="281" t="s">
        <v>849</v>
      </c>
      <c r="C118" s="281" t="s">
        <v>850</v>
      </c>
      <c r="D118" s="282" t="s">
        <v>851</v>
      </c>
      <c r="E118" s="281" t="s">
        <v>849</v>
      </c>
      <c r="F118" s="282" t="s">
        <v>852</v>
      </c>
      <c r="G118" s="282" t="s">
        <v>853</v>
      </c>
      <c r="H118" s="283" t="s">
        <v>1253</v>
      </c>
    </row>
    <row r="119" spans="1:8" s="188" customFormat="1" ht="60" x14ac:dyDescent="0.25">
      <c r="A119" s="265">
        <v>102</v>
      </c>
      <c r="B119" s="281" t="s">
        <v>1248</v>
      </c>
      <c r="C119" s="281" t="s">
        <v>1249</v>
      </c>
      <c r="D119" s="282" t="s">
        <v>1250</v>
      </c>
      <c r="E119" s="282" t="s">
        <v>1248</v>
      </c>
      <c r="F119" s="282" t="s">
        <v>1251</v>
      </c>
      <c r="G119" s="282" t="s">
        <v>1252</v>
      </c>
      <c r="H119" s="283" t="s">
        <v>1254</v>
      </c>
    </row>
    <row r="120" spans="1:8" s="188" customFormat="1" ht="45" x14ac:dyDescent="0.25">
      <c r="A120" s="265">
        <v>103</v>
      </c>
      <c r="B120" s="281" t="s">
        <v>1406</v>
      </c>
      <c r="C120" s="281" t="s">
        <v>1405</v>
      </c>
      <c r="D120" s="282" t="s">
        <v>1407</v>
      </c>
      <c r="E120" s="281" t="s">
        <v>1406</v>
      </c>
      <c r="F120" s="282" t="s">
        <v>1408</v>
      </c>
      <c r="G120" s="282" t="s">
        <v>1409</v>
      </c>
      <c r="H120" s="283" t="s">
        <v>1410</v>
      </c>
    </row>
    <row r="121" spans="1:8" s="188" customFormat="1" ht="30" x14ac:dyDescent="0.25">
      <c r="A121" s="265">
        <v>104</v>
      </c>
      <c r="B121" s="282" t="str">
        <f>E121</f>
        <v>Pawon Mey</v>
      </c>
      <c r="C121" s="282" t="s">
        <v>1519</v>
      </c>
      <c r="D121" s="282" t="s">
        <v>1520</v>
      </c>
      <c r="E121" s="282" t="s">
        <v>1521</v>
      </c>
      <c r="F121" s="282" t="s">
        <v>1522</v>
      </c>
      <c r="G121" s="282" t="s">
        <v>1523</v>
      </c>
      <c r="H121" s="283" t="s">
        <v>1524</v>
      </c>
    </row>
    <row r="122" spans="1:8" s="188" customFormat="1" ht="60" x14ac:dyDescent="0.25">
      <c r="A122" s="265">
        <v>105</v>
      </c>
      <c r="B122" s="284" t="s">
        <v>1096</v>
      </c>
      <c r="C122" s="284" t="s">
        <v>1094</v>
      </c>
      <c r="D122" s="285" t="s">
        <v>1095</v>
      </c>
      <c r="E122" s="284" t="s">
        <v>1093</v>
      </c>
      <c r="F122" s="285" t="s">
        <v>1097</v>
      </c>
      <c r="G122" s="285" t="s">
        <v>1098</v>
      </c>
      <c r="H122" s="286" t="s">
        <v>1099</v>
      </c>
    </row>
    <row r="123" spans="1:8" s="188" customFormat="1" ht="90" x14ac:dyDescent="0.25">
      <c r="A123" s="265">
        <v>106</v>
      </c>
      <c r="B123" s="284" t="s">
        <v>1100</v>
      </c>
      <c r="C123" s="284" t="s">
        <v>1101</v>
      </c>
      <c r="D123" s="285" t="s">
        <v>1102</v>
      </c>
      <c r="E123" s="284" t="s">
        <v>1100</v>
      </c>
      <c r="F123" s="285" t="s">
        <v>1103</v>
      </c>
      <c r="G123" s="285" t="s">
        <v>1104</v>
      </c>
      <c r="H123" s="286" t="s">
        <v>1105</v>
      </c>
    </row>
    <row r="124" spans="1:8" s="188" customFormat="1" ht="45" x14ac:dyDescent="0.25">
      <c r="A124" s="265">
        <v>107</v>
      </c>
      <c r="B124" s="284" t="s">
        <v>1106</v>
      </c>
      <c r="C124" s="284" t="s">
        <v>1107</v>
      </c>
      <c r="D124" s="285" t="s">
        <v>1108</v>
      </c>
      <c r="E124" s="284" t="s">
        <v>1106</v>
      </c>
      <c r="F124" s="285" t="s">
        <v>1109</v>
      </c>
      <c r="G124" s="285" t="s">
        <v>1110</v>
      </c>
      <c r="H124" s="286" t="s">
        <v>1111</v>
      </c>
    </row>
    <row r="125" spans="1:8" s="188" customFormat="1" ht="45" x14ac:dyDescent="0.25">
      <c r="A125" s="265">
        <v>108</v>
      </c>
      <c r="B125" s="285" t="s">
        <v>1112</v>
      </c>
      <c r="C125" s="284" t="s">
        <v>1113</v>
      </c>
      <c r="D125" s="285" t="s">
        <v>1114</v>
      </c>
      <c r="E125" s="285" t="s">
        <v>1112</v>
      </c>
      <c r="F125" s="285" t="s">
        <v>1115</v>
      </c>
      <c r="G125" s="285" t="s">
        <v>1116</v>
      </c>
      <c r="H125" s="286" t="s">
        <v>1105</v>
      </c>
    </row>
    <row r="126" spans="1:8" s="188" customFormat="1" ht="30" x14ac:dyDescent="0.25">
      <c r="A126" s="265">
        <v>109</v>
      </c>
      <c r="B126" s="285" t="s">
        <v>1137</v>
      </c>
      <c r="C126" s="284" t="s">
        <v>1138</v>
      </c>
      <c r="D126" s="285" t="s">
        <v>1139</v>
      </c>
      <c r="E126" s="285" t="s">
        <v>1137</v>
      </c>
      <c r="F126" s="285" t="s">
        <v>1140</v>
      </c>
      <c r="G126" s="285" t="s">
        <v>869</v>
      </c>
      <c r="H126" s="286" t="s">
        <v>1141</v>
      </c>
    </row>
    <row r="127" spans="1:8" s="188" customFormat="1" ht="45" x14ac:dyDescent="0.25">
      <c r="A127" s="265">
        <f t="shared" ref="A127" si="13">A125+1</f>
        <v>109</v>
      </c>
      <c r="B127" s="285" t="s">
        <v>1142</v>
      </c>
      <c r="C127" s="284" t="s">
        <v>1143</v>
      </c>
      <c r="D127" s="285" t="s">
        <v>1144</v>
      </c>
      <c r="E127" s="285" t="s">
        <v>1145</v>
      </c>
      <c r="F127" s="285" t="s">
        <v>1146</v>
      </c>
      <c r="G127" s="285" t="s">
        <v>1147</v>
      </c>
      <c r="H127" s="286" t="s">
        <v>1148</v>
      </c>
    </row>
    <row r="128" spans="1:8" s="188" customFormat="1" ht="45" x14ac:dyDescent="0.25">
      <c r="A128" s="265">
        <v>110</v>
      </c>
      <c r="B128" s="284" t="s">
        <v>1117</v>
      </c>
      <c r="C128" s="284" t="s">
        <v>1118</v>
      </c>
      <c r="D128" s="285" t="s">
        <v>6</v>
      </c>
      <c r="E128" s="285" t="s">
        <v>1117</v>
      </c>
      <c r="F128" s="285" t="s">
        <v>1119</v>
      </c>
      <c r="G128" s="285" t="s">
        <v>1120</v>
      </c>
      <c r="H128" s="286" t="s">
        <v>1121</v>
      </c>
    </row>
    <row r="129" spans="1:8" s="188" customFormat="1" ht="60" x14ac:dyDescent="0.25">
      <c r="A129" s="265">
        <v>111</v>
      </c>
      <c r="B129" s="284" t="s">
        <v>854</v>
      </c>
      <c r="C129" s="284" t="s">
        <v>855</v>
      </c>
      <c r="D129" s="285" t="s">
        <v>856</v>
      </c>
      <c r="E129" s="284" t="s">
        <v>854</v>
      </c>
      <c r="F129" s="285" t="s">
        <v>857</v>
      </c>
      <c r="G129" s="285" t="s">
        <v>858</v>
      </c>
      <c r="H129" s="286" t="s">
        <v>859</v>
      </c>
    </row>
    <row r="130" spans="1:8" s="188" customFormat="1" ht="45" x14ac:dyDescent="0.25">
      <c r="A130" s="265">
        <v>112</v>
      </c>
      <c r="B130" s="284" t="s">
        <v>965</v>
      </c>
      <c r="C130" s="284" t="s">
        <v>966</v>
      </c>
      <c r="D130" s="285" t="s">
        <v>967</v>
      </c>
      <c r="E130" s="284" t="s">
        <v>968</v>
      </c>
      <c r="F130" s="285" t="s">
        <v>969</v>
      </c>
      <c r="G130" s="285" t="s">
        <v>970</v>
      </c>
      <c r="H130" s="286" t="s">
        <v>1204</v>
      </c>
    </row>
    <row r="131" spans="1:8" s="188" customFormat="1" ht="30" x14ac:dyDescent="0.25">
      <c r="A131" s="265">
        <v>113</v>
      </c>
      <c r="B131" s="284" t="s">
        <v>1199</v>
      </c>
      <c r="C131" s="284" t="s">
        <v>1200</v>
      </c>
      <c r="D131" s="285" t="s">
        <v>1201</v>
      </c>
      <c r="E131" s="284" t="s">
        <v>1202</v>
      </c>
      <c r="F131" s="285" t="s">
        <v>1203</v>
      </c>
      <c r="G131" s="285" t="s">
        <v>1147</v>
      </c>
      <c r="H131" s="286" t="s">
        <v>1308</v>
      </c>
    </row>
    <row r="132" spans="1:8" s="188" customFormat="1" ht="30" x14ac:dyDescent="0.25">
      <c r="A132" s="265">
        <v>114</v>
      </c>
      <c r="B132" s="284" t="s">
        <v>1035</v>
      </c>
      <c r="C132" s="284" t="s">
        <v>1036</v>
      </c>
      <c r="D132" s="285" t="s">
        <v>1037</v>
      </c>
      <c r="E132" s="284" t="s">
        <v>1038</v>
      </c>
      <c r="F132" s="285" t="s">
        <v>1039</v>
      </c>
      <c r="G132" s="285" t="s">
        <v>1040</v>
      </c>
      <c r="H132" s="286" t="s">
        <v>1214</v>
      </c>
    </row>
    <row r="133" spans="1:8" s="188" customFormat="1" ht="30" x14ac:dyDescent="0.25">
      <c r="A133" s="265">
        <v>115</v>
      </c>
      <c r="B133" s="284" t="s">
        <v>1217</v>
      </c>
      <c r="C133" s="284" t="s">
        <v>1215</v>
      </c>
      <c r="D133" s="285" t="s">
        <v>1216</v>
      </c>
      <c r="E133" s="284" t="s">
        <v>1217</v>
      </c>
      <c r="F133" s="285" t="s">
        <v>1218</v>
      </c>
      <c r="G133" s="285" t="s">
        <v>1219</v>
      </c>
      <c r="H133" s="286" t="s">
        <v>1235</v>
      </c>
    </row>
    <row r="134" spans="1:8" s="188" customFormat="1" ht="60" x14ac:dyDescent="0.25">
      <c r="A134" s="265">
        <v>116</v>
      </c>
      <c r="B134" s="284" t="s">
        <v>1236</v>
      </c>
      <c r="C134" s="285" t="s">
        <v>1237</v>
      </c>
      <c r="D134" s="285" t="s">
        <v>1238</v>
      </c>
      <c r="E134" s="284" t="s">
        <v>1236</v>
      </c>
      <c r="F134" s="285" t="s">
        <v>1239</v>
      </c>
      <c r="G134" s="285" t="s">
        <v>1240</v>
      </c>
      <c r="H134" s="286" t="s">
        <v>1241</v>
      </c>
    </row>
    <row r="135" spans="1:8" s="188" customFormat="1" ht="30" x14ac:dyDescent="0.25">
      <c r="A135" s="265">
        <v>117</v>
      </c>
      <c r="B135" s="285" t="str">
        <f t="shared" ref="B135:B136" si="14">E135</f>
        <v>Putri Selatan</v>
      </c>
      <c r="C135" s="285" t="s">
        <v>1525</v>
      </c>
      <c r="D135" s="285" t="s">
        <v>1526</v>
      </c>
      <c r="E135" s="285" t="s">
        <v>1527</v>
      </c>
      <c r="F135" s="285" t="s">
        <v>1528</v>
      </c>
      <c r="G135" s="285" t="s">
        <v>1529</v>
      </c>
      <c r="H135" s="286" t="s">
        <v>1530</v>
      </c>
    </row>
    <row r="136" spans="1:8" s="188" customFormat="1" ht="30" x14ac:dyDescent="0.25">
      <c r="A136" s="265">
        <v>118</v>
      </c>
      <c r="B136" s="285" t="str">
        <f t="shared" si="14"/>
        <v>MamaObi</v>
      </c>
      <c r="C136" s="285" t="s">
        <v>1531</v>
      </c>
      <c r="D136" s="285" t="s">
        <v>1471</v>
      </c>
      <c r="E136" s="285" t="s">
        <v>1532</v>
      </c>
      <c r="F136" s="285" t="s">
        <v>1533</v>
      </c>
      <c r="G136" s="285" t="s">
        <v>1529</v>
      </c>
      <c r="H136" s="286" t="s">
        <v>1534</v>
      </c>
    </row>
    <row r="137" spans="1:8" s="188" customFormat="1" ht="45" x14ac:dyDescent="0.25">
      <c r="A137" s="265">
        <f t="shared" ref="A137" si="15">A135+1</f>
        <v>118</v>
      </c>
      <c r="B137" s="268" t="s">
        <v>860</v>
      </c>
      <c r="C137" s="268" t="s">
        <v>860</v>
      </c>
      <c r="D137" s="266" t="s">
        <v>861</v>
      </c>
      <c r="E137" s="268" t="s">
        <v>860</v>
      </c>
      <c r="F137" s="266" t="s">
        <v>862</v>
      </c>
      <c r="G137" s="266" t="s">
        <v>863</v>
      </c>
      <c r="H137" s="267" t="s">
        <v>864</v>
      </c>
    </row>
    <row r="138" spans="1:8" s="188" customFormat="1" ht="45" x14ac:dyDescent="0.25">
      <c r="A138" s="265">
        <v>119</v>
      </c>
      <c r="B138" s="268" t="s">
        <v>865</v>
      </c>
      <c r="C138" s="268" t="s">
        <v>866</v>
      </c>
      <c r="D138" s="266" t="s">
        <v>867</v>
      </c>
      <c r="E138" s="268" t="s">
        <v>865</v>
      </c>
      <c r="F138" s="266" t="s">
        <v>868</v>
      </c>
      <c r="G138" s="266" t="s">
        <v>869</v>
      </c>
      <c r="H138" s="267" t="s">
        <v>870</v>
      </c>
    </row>
    <row r="139" spans="1:8" s="188" customFormat="1" ht="60" x14ac:dyDescent="0.25">
      <c r="A139" s="265">
        <v>120</v>
      </c>
      <c r="B139" s="268" t="s">
        <v>1022</v>
      </c>
      <c r="C139" s="268" t="s">
        <v>1023</v>
      </c>
      <c r="D139" s="266" t="s">
        <v>1024</v>
      </c>
      <c r="E139" s="268" t="s">
        <v>1025</v>
      </c>
      <c r="F139" s="266" t="s">
        <v>1026</v>
      </c>
      <c r="G139" s="266" t="s">
        <v>1027</v>
      </c>
      <c r="H139" s="267" t="s">
        <v>1234</v>
      </c>
    </row>
    <row r="140" spans="1:8" s="188" customFormat="1" ht="45" x14ac:dyDescent="0.25">
      <c r="A140" s="265">
        <v>121</v>
      </c>
      <c r="B140" s="268" t="s">
        <v>1231</v>
      </c>
      <c r="C140" s="268" t="s">
        <v>1230</v>
      </c>
      <c r="D140" s="266" t="s">
        <v>1232</v>
      </c>
      <c r="E140" s="266" t="s">
        <v>1231</v>
      </c>
      <c r="F140" s="266" t="s">
        <v>1233</v>
      </c>
      <c r="G140" s="266" t="s">
        <v>863</v>
      </c>
      <c r="H140" s="267" t="s">
        <v>910</v>
      </c>
    </row>
    <row r="141" spans="1:8" s="188" customFormat="1" ht="45" x14ac:dyDescent="0.25">
      <c r="A141" s="265">
        <v>122</v>
      </c>
      <c r="B141" s="268" t="s">
        <v>1242</v>
      </c>
      <c r="C141" s="268" t="s">
        <v>1243</v>
      </c>
      <c r="D141" s="266" t="s">
        <v>1244</v>
      </c>
      <c r="E141" s="268" t="s">
        <v>1242</v>
      </c>
      <c r="F141" s="266" t="s">
        <v>1245</v>
      </c>
      <c r="G141" s="266" t="s">
        <v>1246</v>
      </c>
      <c r="H141" s="267" t="s">
        <v>1247</v>
      </c>
    </row>
    <row r="142" spans="1:8" s="188" customFormat="1" ht="45" x14ac:dyDescent="0.25">
      <c r="A142" s="265">
        <v>123</v>
      </c>
      <c r="B142" s="268" t="s">
        <v>1338</v>
      </c>
      <c r="C142" s="268" t="s">
        <v>1337</v>
      </c>
      <c r="D142" s="266" t="s">
        <v>1339</v>
      </c>
      <c r="E142" s="268" t="s">
        <v>1338</v>
      </c>
      <c r="F142" s="266" t="s">
        <v>1340</v>
      </c>
      <c r="G142" s="266" t="s">
        <v>1246</v>
      </c>
      <c r="H142" s="267" t="s">
        <v>1341</v>
      </c>
    </row>
    <row r="143" spans="1:8" s="188" customFormat="1" ht="45" x14ac:dyDescent="0.25">
      <c r="A143" s="265">
        <v>124</v>
      </c>
      <c r="B143" s="268" t="s">
        <v>1342</v>
      </c>
      <c r="C143" s="268" t="s">
        <v>1346</v>
      </c>
      <c r="D143" s="266" t="s">
        <v>27</v>
      </c>
      <c r="E143" s="268" t="s">
        <v>1342</v>
      </c>
      <c r="F143" s="266" t="s">
        <v>1343</v>
      </c>
      <c r="G143" s="266" t="s">
        <v>863</v>
      </c>
      <c r="H143" s="267" t="s">
        <v>1344</v>
      </c>
    </row>
    <row r="144" spans="1:8" s="188" customFormat="1" ht="52.5" customHeight="1" x14ac:dyDescent="0.25">
      <c r="A144" s="265">
        <v>125</v>
      </c>
      <c r="B144" s="268" t="s">
        <v>1345</v>
      </c>
      <c r="C144" s="268" t="s">
        <v>1347</v>
      </c>
      <c r="D144" s="266" t="s">
        <v>1348</v>
      </c>
      <c r="E144" s="268" t="s">
        <v>1345</v>
      </c>
      <c r="F144" s="266" t="s">
        <v>1349</v>
      </c>
      <c r="G144" s="266" t="s">
        <v>1246</v>
      </c>
      <c r="H144" s="267" t="s">
        <v>1350</v>
      </c>
    </row>
    <row r="145" spans="1:9" s="188" customFormat="1" ht="52.5" customHeight="1" x14ac:dyDescent="0.25">
      <c r="A145" s="265">
        <v>126</v>
      </c>
      <c r="B145" s="268" t="s">
        <v>1356</v>
      </c>
      <c r="C145" s="266" t="s">
        <v>1357</v>
      </c>
      <c r="D145" s="266" t="s">
        <v>1358</v>
      </c>
      <c r="E145" s="268" t="s">
        <v>1356</v>
      </c>
      <c r="F145" s="266" t="s">
        <v>1359</v>
      </c>
      <c r="G145" s="266" t="s">
        <v>1360</v>
      </c>
      <c r="H145" s="267" t="s">
        <v>1361</v>
      </c>
    </row>
    <row r="146" spans="1:9" s="188" customFormat="1" ht="52.5" customHeight="1" x14ac:dyDescent="0.25">
      <c r="A146" s="265">
        <v>127</v>
      </c>
      <c r="B146" s="268" t="s">
        <v>1362</v>
      </c>
      <c r="C146" s="268" t="s">
        <v>1363</v>
      </c>
      <c r="D146" s="266" t="s">
        <v>1364</v>
      </c>
      <c r="E146" s="268" t="s">
        <v>1362</v>
      </c>
      <c r="F146" s="266" t="s">
        <v>1365</v>
      </c>
      <c r="G146" s="266" t="s">
        <v>1366</v>
      </c>
      <c r="H146" s="267" t="s">
        <v>1367</v>
      </c>
    </row>
    <row r="147" spans="1:9" s="188" customFormat="1" ht="52.5" customHeight="1" x14ac:dyDescent="0.25">
      <c r="A147" s="265">
        <f t="shared" ref="A147" si="16">A145+1</f>
        <v>127</v>
      </c>
      <c r="B147" s="266" t="str">
        <f t="shared" ref="B147:B150" si="17">E147</f>
        <v>Fanbin</v>
      </c>
      <c r="C147" s="266" t="s">
        <v>1576</v>
      </c>
      <c r="D147" s="266" t="s">
        <v>1465</v>
      </c>
      <c r="E147" s="266" t="s">
        <v>1577</v>
      </c>
      <c r="F147" s="266" t="s">
        <v>1578</v>
      </c>
      <c r="G147" s="266" t="s">
        <v>1579</v>
      </c>
      <c r="H147" s="267" t="s">
        <v>1580</v>
      </c>
    </row>
    <row r="148" spans="1:9" s="188" customFormat="1" ht="52.5" customHeight="1" x14ac:dyDescent="0.25">
      <c r="A148" s="265">
        <v>128</v>
      </c>
      <c r="B148" s="266" t="str">
        <f t="shared" si="17"/>
        <v>Andana VCO</v>
      </c>
      <c r="C148" s="266" t="s">
        <v>1581</v>
      </c>
      <c r="D148" s="266" t="s">
        <v>1582</v>
      </c>
      <c r="E148" s="266" t="s">
        <v>1583</v>
      </c>
      <c r="F148" s="266" t="s">
        <v>1584</v>
      </c>
      <c r="G148" s="266" t="s">
        <v>1579</v>
      </c>
      <c r="H148" s="268"/>
    </row>
    <row r="149" spans="1:9" s="188" customFormat="1" ht="52.5" customHeight="1" x14ac:dyDescent="0.25">
      <c r="A149" s="265">
        <v>129</v>
      </c>
      <c r="B149" s="266" t="str">
        <f t="shared" si="17"/>
        <v>Balenta Trigona</v>
      </c>
      <c r="C149" s="266" t="s">
        <v>1585</v>
      </c>
      <c r="D149" s="266" t="s">
        <v>1465</v>
      </c>
      <c r="E149" s="266" t="s">
        <v>1586</v>
      </c>
      <c r="F149" s="266" t="s">
        <v>1587</v>
      </c>
      <c r="G149" s="266" t="s">
        <v>1579</v>
      </c>
      <c r="H149" s="267" t="s">
        <v>1588</v>
      </c>
    </row>
    <row r="150" spans="1:9" s="188" customFormat="1" ht="52.5" customHeight="1" x14ac:dyDescent="0.25">
      <c r="A150" s="265">
        <v>130</v>
      </c>
      <c r="B150" s="266" t="str">
        <f t="shared" si="17"/>
        <v>Jirori</v>
      </c>
      <c r="C150" s="266" t="s">
        <v>1589</v>
      </c>
      <c r="D150" s="266" t="s">
        <v>1590</v>
      </c>
      <c r="E150" s="266" t="s">
        <v>1591</v>
      </c>
      <c r="F150" s="266" t="s">
        <v>1592</v>
      </c>
      <c r="G150" s="266" t="s">
        <v>1579</v>
      </c>
      <c r="H150" s="267" t="s">
        <v>1593</v>
      </c>
    </row>
    <row r="151" spans="1:9" s="188" customFormat="1" ht="45" x14ac:dyDescent="0.25">
      <c r="A151" s="265">
        <v>131</v>
      </c>
      <c r="B151" s="269" t="s">
        <v>1411</v>
      </c>
      <c r="C151" s="269" t="s">
        <v>1412</v>
      </c>
      <c r="D151" s="270" t="s">
        <v>1413</v>
      </c>
      <c r="E151" s="269" t="s">
        <v>1411</v>
      </c>
      <c r="F151" s="270" t="s">
        <v>1414</v>
      </c>
      <c r="G151" s="269" t="s">
        <v>1415</v>
      </c>
      <c r="H151" s="271" t="s">
        <v>1416</v>
      </c>
      <c r="I151" s="189"/>
    </row>
    <row r="152" spans="1:9" s="188" customFormat="1" ht="45" x14ac:dyDescent="0.25">
      <c r="A152" s="265">
        <v>132</v>
      </c>
      <c r="B152" s="269" t="s">
        <v>1418</v>
      </c>
      <c r="C152" s="269" t="s">
        <v>1417</v>
      </c>
      <c r="D152" s="270" t="s">
        <v>1419</v>
      </c>
      <c r="E152" s="269" t="s">
        <v>1418</v>
      </c>
      <c r="F152" s="270" t="s">
        <v>1420</v>
      </c>
      <c r="G152" s="269" t="s">
        <v>1421</v>
      </c>
      <c r="H152" s="271" t="s">
        <v>1422</v>
      </c>
      <c r="I152" s="189"/>
    </row>
    <row r="153" spans="1:9" s="188" customFormat="1" ht="60" x14ac:dyDescent="0.25">
      <c r="A153" s="265">
        <v>133</v>
      </c>
      <c r="B153" s="269" t="s">
        <v>1423</v>
      </c>
      <c r="C153" s="269" t="s">
        <v>1424</v>
      </c>
      <c r="D153" s="270" t="s">
        <v>1425</v>
      </c>
      <c r="E153" s="269" t="s">
        <v>1423</v>
      </c>
      <c r="F153" s="270" t="s">
        <v>1426</v>
      </c>
      <c r="G153" s="269" t="s">
        <v>1427</v>
      </c>
      <c r="H153" s="271" t="s">
        <v>1428</v>
      </c>
      <c r="I153" s="189"/>
    </row>
    <row r="154" spans="1:9" s="188" customFormat="1" ht="60" x14ac:dyDescent="0.25">
      <c r="A154" s="265">
        <v>134</v>
      </c>
      <c r="B154" s="269" t="s">
        <v>1435</v>
      </c>
      <c r="C154" s="269" t="s">
        <v>1436</v>
      </c>
      <c r="D154" s="270" t="s">
        <v>1437</v>
      </c>
      <c r="E154" s="269" t="s">
        <v>1435</v>
      </c>
      <c r="F154" s="270" t="s">
        <v>1438</v>
      </c>
      <c r="G154" s="269" t="s">
        <v>1439</v>
      </c>
      <c r="H154" s="271" t="s">
        <v>1440</v>
      </c>
      <c r="I154" s="189"/>
    </row>
    <row r="155" spans="1:9" s="188" customFormat="1" ht="45" x14ac:dyDescent="0.25">
      <c r="A155" s="265">
        <v>135</v>
      </c>
      <c r="B155" s="269" t="s">
        <v>1441</v>
      </c>
      <c r="C155" s="269" t="s">
        <v>1442</v>
      </c>
      <c r="D155" s="270" t="s">
        <v>6</v>
      </c>
      <c r="E155" s="269" t="s">
        <v>1441</v>
      </c>
      <c r="F155" s="270" t="s">
        <v>1443</v>
      </c>
      <c r="G155" s="269" t="s">
        <v>1427</v>
      </c>
      <c r="H155" s="271" t="s">
        <v>1444</v>
      </c>
      <c r="I155" s="189"/>
    </row>
    <row r="156" spans="1:9" s="188" customFormat="1" ht="45" x14ac:dyDescent="0.25">
      <c r="A156" s="265">
        <v>136</v>
      </c>
      <c r="B156" s="269" t="s">
        <v>1446</v>
      </c>
      <c r="C156" s="269" t="s">
        <v>1445</v>
      </c>
      <c r="D156" s="270" t="s">
        <v>1447</v>
      </c>
      <c r="E156" s="269" t="s">
        <v>1446</v>
      </c>
      <c r="F156" s="270" t="s">
        <v>1448</v>
      </c>
      <c r="G156" s="269" t="s">
        <v>1439</v>
      </c>
      <c r="H156" s="271" t="s">
        <v>1449</v>
      </c>
      <c r="I156" s="189"/>
    </row>
    <row r="157" spans="1:9" s="188" customFormat="1" ht="45" x14ac:dyDescent="0.25">
      <c r="A157" s="265">
        <f t="shared" ref="A157" si="18">A155+1</f>
        <v>136</v>
      </c>
      <c r="B157" s="269" t="s">
        <v>1450</v>
      </c>
      <c r="C157" s="269" t="s">
        <v>1451</v>
      </c>
      <c r="D157" s="270" t="s">
        <v>6</v>
      </c>
      <c r="E157" s="269" t="s">
        <v>1450</v>
      </c>
      <c r="F157" s="270" t="s">
        <v>1452</v>
      </c>
      <c r="G157" s="269" t="s">
        <v>1427</v>
      </c>
      <c r="H157" s="271" t="s">
        <v>1453</v>
      </c>
      <c r="I157" s="189"/>
    </row>
    <row r="158" spans="1:9" s="188" customFormat="1" ht="45" x14ac:dyDescent="0.25">
      <c r="A158" s="265">
        <v>137</v>
      </c>
      <c r="B158" s="269" t="s">
        <v>1454</v>
      </c>
      <c r="C158" s="269" t="s">
        <v>1455</v>
      </c>
      <c r="D158" s="270" t="s">
        <v>6</v>
      </c>
      <c r="E158" s="269" t="s">
        <v>1454</v>
      </c>
      <c r="F158" s="270" t="s">
        <v>1456</v>
      </c>
      <c r="G158" s="269" t="s">
        <v>1427</v>
      </c>
      <c r="H158" s="271" t="s">
        <v>1457</v>
      </c>
      <c r="I158" s="189"/>
    </row>
    <row r="159" spans="1:9" s="188" customFormat="1" ht="45" x14ac:dyDescent="0.25">
      <c r="A159" s="265">
        <v>138</v>
      </c>
      <c r="B159" s="269" t="s">
        <v>1458</v>
      </c>
      <c r="C159" s="269" t="s">
        <v>1459</v>
      </c>
      <c r="D159" s="270" t="s">
        <v>1460</v>
      </c>
      <c r="E159" s="269" t="s">
        <v>1458</v>
      </c>
      <c r="F159" s="270" t="s">
        <v>1461</v>
      </c>
      <c r="G159" s="269" t="s">
        <v>1427</v>
      </c>
      <c r="H159" s="271" t="s">
        <v>1462</v>
      </c>
      <c r="I159" s="189"/>
    </row>
    <row r="160" spans="1:9" s="188" customFormat="1" ht="45" x14ac:dyDescent="0.25">
      <c r="A160" s="265">
        <v>139</v>
      </c>
      <c r="B160" s="287" t="str">
        <f t="shared" ref="B160:B167" si="19">E160</f>
        <v>Cap Lala</v>
      </c>
      <c r="C160" s="287" t="s">
        <v>1594</v>
      </c>
      <c r="D160" s="287" t="s">
        <v>1582</v>
      </c>
      <c r="E160" s="287" t="s">
        <v>1595</v>
      </c>
      <c r="F160" s="287" t="s">
        <v>1596</v>
      </c>
      <c r="G160" s="287" t="s">
        <v>1597</v>
      </c>
      <c r="H160" s="288" t="s">
        <v>1598</v>
      </c>
      <c r="I160" s="189"/>
    </row>
    <row r="161" spans="1:9" s="188" customFormat="1" ht="45" x14ac:dyDescent="0.25">
      <c r="A161" s="265">
        <v>140</v>
      </c>
      <c r="B161" s="287" t="str">
        <f t="shared" si="19"/>
        <v>Kabar Bumi</v>
      </c>
      <c r="C161" s="287" t="s">
        <v>1599</v>
      </c>
      <c r="D161" s="287" t="s">
        <v>1600</v>
      </c>
      <c r="E161" s="287" t="s">
        <v>1601</v>
      </c>
      <c r="F161" s="287" t="s">
        <v>1602</v>
      </c>
      <c r="G161" s="287" t="s">
        <v>1597</v>
      </c>
      <c r="H161" s="288" t="s">
        <v>1603</v>
      </c>
      <c r="I161" s="189"/>
    </row>
    <row r="162" spans="1:9" s="188" customFormat="1" ht="45" x14ac:dyDescent="0.25">
      <c r="A162" s="265">
        <v>141</v>
      </c>
      <c r="B162" s="287" t="str">
        <f t="shared" si="19"/>
        <v>Bale Annas Maluk</v>
      </c>
      <c r="C162" s="287" t="s">
        <v>1604</v>
      </c>
      <c r="D162" s="287" t="s">
        <v>1605</v>
      </c>
      <c r="E162" s="287" t="s">
        <v>1606</v>
      </c>
      <c r="F162" s="287" t="s">
        <v>1607</v>
      </c>
      <c r="G162" s="289" t="str">
        <f>G161</f>
        <v>Sumbawa Barat</v>
      </c>
      <c r="H162" s="288" t="s">
        <v>1608</v>
      </c>
      <c r="I162" s="189"/>
    </row>
    <row r="163" spans="1:9" s="188" customFormat="1" ht="45" x14ac:dyDescent="0.25">
      <c r="A163" s="265">
        <v>142</v>
      </c>
      <c r="B163" s="287" t="str">
        <f t="shared" si="19"/>
        <v>Elirediwak Bakery</v>
      </c>
      <c r="C163" s="287" t="s">
        <v>1609</v>
      </c>
      <c r="D163" s="287" t="s">
        <v>1610</v>
      </c>
      <c r="E163" s="287" t="s">
        <v>1611</v>
      </c>
      <c r="F163" s="287" t="s">
        <v>1612</v>
      </c>
      <c r="G163" s="289" t="str">
        <f t="shared" ref="G163:G167" si="20">G162</f>
        <v>Sumbawa Barat</v>
      </c>
      <c r="H163" s="288" t="s">
        <v>1613</v>
      </c>
      <c r="I163" s="189"/>
    </row>
    <row r="164" spans="1:9" s="188" customFormat="1" ht="45" x14ac:dyDescent="0.25">
      <c r="A164" s="265">
        <v>143</v>
      </c>
      <c r="B164" s="287" t="str">
        <f t="shared" si="19"/>
        <v>Narafa</v>
      </c>
      <c r="C164" s="287" t="s">
        <v>1614</v>
      </c>
      <c r="D164" s="287" t="s">
        <v>1615</v>
      </c>
      <c r="E164" s="287" t="s">
        <v>1616</v>
      </c>
      <c r="F164" s="287" t="s">
        <v>1617</v>
      </c>
      <c r="G164" s="289" t="str">
        <f t="shared" si="20"/>
        <v>Sumbawa Barat</v>
      </c>
      <c r="H164" s="288" t="s">
        <v>1618</v>
      </c>
      <c r="I164" s="189"/>
    </row>
    <row r="165" spans="1:9" s="188" customFormat="1" ht="45" x14ac:dyDescent="0.25">
      <c r="A165" s="265">
        <v>144</v>
      </c>
      <c r="B165" s="287" t="str">
        <f t="shared" si="19"/>
        <v>UD.Irlifa</v>
      </c>
      <c r="C165" s="287" t="s">
        <v>1619</v>
      </c>
      <c r="D165" s="287" t="s">
        <v>1620</v>
      </c>
      <c r="E165" s="287" t="s">
        <v>1621</v>
      </c>
      <c r="F165" s="287" t="s">
        <v>1622</v>
      </c>
      <c r="G165" s="289" t="str">
        <f t="shared" si="20"/>
        <v>Sumbawa Barat</v>
      </c>
      <c r="H165" s="288" t="s">
        <v>1623</v>
      </c>
      <c r="I165" s="189"/>
    </row>
    <row r="166" spans="1:9" s="188" customFormat="1" ht="45" x14ac:dyDescent="0.25">
      <c r="A166" s="265">
        <v>145</v>
      </c>
      <c r="B166" s="287" t="str">
        <f t="shared" si="19"/>
        <v>Kawa Rama</v>
      </c>
      <c r="C166" s="287" t="s">
        <v>1624</v>
      </c>
      <c r="D166" s="287" t="s">
        <v>1510</v>
      </c>
      <c r="E166" s="287" t="s">
        <v>1625</v>
      </c>
      <c r="F166" s="287" t="s">
        <v>1626</v>
      </c>
      <c r="G166" s="289" t="str">
        <f t="shared" si="20"/>
        <v>Sumbawa Barat</v>
      </c>
      <c r="H166" s="288" t="s">
        <v>1627</v>
      </c>
      <c r="I166" s="189"/>
    </row>
    <row r="167" spans="1:9" s="188" customFormat="1" ht="45" x14ac:dyDescent="0.25">
      <c r="A167" s="265">
        <f t="shared" ref="A167" si="21">A165+1</f>
        <v>145</v>
      </c>
      <c r="B167" s="287" t="str">
        <f t="shared" si="19"/>
        <v>Virica</v>
      </c>
      <c r="C167" s="287" t="s">
        <v>1628</v>
      </c>
      <c r="D167" s="287" t="s">
        <v>1629</v>
      </c>
      <c r="E167" s="287" t="s">
        <v>1630</v>
      </c>
      <c r="F167" s="287" t="s">
        <v>1631</v>
      </c>
      <c r="G167" s="289" t="str">
        <f t="shared" si="20"/>
        <v>Sumbawa Barat</v>
      </c>
      <c r="H167" s="289"/>
      <c r="I167" s="189"/>
    </row>
    <row r="168" spans="1:9" s="188" customFormat="1" ht="90" x14ac:dyDescent="0.25">
      <c r="A168" s="265">
        <v>146</v>
      </c>
      <c r="B168" s="269" t="s">
        <v>1003</v>
      </c>
      <c r="C168" s="269" t="s">
        <v>1004</v>
      </c>
      <c r="D168" s="270" t="s">
        <v>1005</v>
      </c>
      <c r="E168" s="269" t="s">
        <v>1003</v>
      </c>
      <c r="F168" s="270" t="s">
        <v>1006</v>
      </c>
      <c r="G168" s="270" t="s">
        <v>1007</v>
      </c>
      <c r="H168" s="271" t="s">
        <v>1008</v>
      </c>
    </row>
    <row r="169" spans="1:9" s="188" customFormat="1" ht="30" x14ac:dyDescent="0.25">
      <c r="A169" s="265">
        <v>147</v>
      </c>
      <c r="B169" s="269" t="s">
        <v>959</v>
      </c>
      <c r="C169" s="269" t="s">
        <v>960</v>
      </c>
      <c r="D169" s="270" t="s">
        <v>955</v>
      </c>
      <c r="E169" s="269" t="s">
        <v>961</v>
      </c>
      <c r="F169" s="270" t="s">
        <v>962</v>
      </c>
      <c r="G169" s="270" t="s">
        <v>963</v>
      </c>
      <c r="H169" s="271" t="s">
        <v>964</v>
      </c>
    </row>
    <row r="170" spans="1:9" s="188" customFormat="1" ht="45" x14ac:dyDescent="0.25">
      <c r="A170" s="265">
        <v>148</v>
      </c>
      <c r="B170" s="269" t="s">
        <v>953</v>
      </c>
      <c r="C170" s="269" t="s">
        <v>954</v>
      </c>
      <c r="D170" s="270" t="s">
        <v>955</v>
      </c>
      <c r="E170" s="269" t="s">
        <v>953</v>
      </c>
      <c r="F170" s="270" t="s">
        <v>956</v>
      </c>
      <c r="G170" s="270" t="s">
        <v>957</v>
      </c>
      <c r="H170" s="271" t="s">
        <v>958</v>
      </c>
    </row>
    <row r="171" spans="1:9" s="188" customFormat="1" ht="30" x14ac:dyDescent="0.25">
      <c r="A171" s="265">
        <v>149</v>
      </c>
      <c r="B171" s="269" t="s">
        <v>1122</v>
      </c>
      <c r="C171" s="269" t="s">
        <v>1123</v>
      </c>
      <c r="D171" s="270" t="s">
        <v>15</v>
      </c>
      <c r="E171" s="269" t="s">
        <v>1122</v>
      </c>
      <c r="F171" s="270" t="s">
        <v>1124</v>
      </c>
      <c r="G171" s="270" t="s">
        <v>1125</v>
      </c>
      <c r="H171" s="271" t="s">
        <v>1126</v>
      </c>
    </row>
    <row r="172" spans="1:9" s="188" customFormat="1" ht="30" x14ac:dyDescent="0.25">
      <c r="A172" s="265">
        <v>150</v>
      </c>
      <c r="B172" s="269" t="s">
        <v>873</v>
      </c>
      <c r="C172" s="269" t="s">
        <v>871</v>
      </c>
      <c r="D172" s="270" t="s">
        <v>872</v>
      </c>
      <c r="E172" s="269" t="s">
        <v>873</v>
      </c>
      <c r="F172" s="270" t="s">
        <v>876</v>
      </c>
      <c r="G172" s="270" t="s">
        <v>874</v>
      </c>
      <c r="H172" s="271" t="s">
        <v>875</v>
      </c>
    </row>
    <row r="173" spans="1:9" s="188" customFormat="1" ht="60" x14ac:dyDescent="0.25">
      <c r="A173" s="265">
        <v>151</v>
      </c>
      <c r="B173" s="269" t="s">
        <v>877</v>
      </c>
      <c r="C173" s="269" t="s">
        <v>878</v>
      </c>
      <c r="D173" s="270" t="s">
        <v>879</v>
      </c>
      <c r="E173" s="269" t="s">
        <v>877</v>
      </c>
      <c r="F173" s="270" t="s">
        <v>880</v>
      </c>
      <c r="G173" s="270" t="s">
        <v>881</v>
      </c>
      <c r="H173" s="271" t="s">
        <v>882</v>
      </c>
    </row>
    <row r="174" spans="1:9" s="188" customFormat="1" ht="30" x14ac:dyDescent="0.25">
      <c r="A174" s="265">
        <v>152</v>
      </c>
      <c r="B174" s="270" t="str">
        <f t="shared" ref="B174:B179" si="22">E174</f>
        <v>Tenun Hajrah Renda</v>
      </c>
      <c r="C174" s="270" t="s">
        <v>1632</v>
      </c>
      <c r="D174" s="270" t="s">
        <v>1633</v>
      </c>
      <c r="E174" s="270" t="s">
        <v>1634</v>
      </c>
      <c r="F174" s="270" t="s">
        <v>1635</v>
      </c>
      <c r="G174" s="270" t="s">
        <v>1636</v>
      </c>
      <c r="H174" s="271" t="s">
        <v>1637</v>
      </c>
    </row>
    <row r="175" spans="1:9" s="188" customFormat="1" ht="30" x14ac:dyDescent="0.25">
      <c r="A175" s="265">
        <v>153</v>
      </c>
      <c r="B175" s="270" t="str">
        <f t="shared" si="22"/>
        <v>Qiyami</v>
      </c>
      <c r="C175" s="270" t="s">
        <v>1638</v>
      </c>
      <c r="D175" s="270" t="s">
        <v>1639</v>
      </c>
      <c r="E175" s="270" t="s">
        <v>1640</v>
      </c>
      <c r="F175" s="270" t="s">
        <v>1641</v>
      </c>
      <c r="G175" s="270" t="s">
        <v>1636</v>
      </c>
      <c r="H175" s="271" t="s">
        <v>1642</v>
      </c>
    </row>
    <row r="176" spans="1:9" s="188" customFormat="1" ht="30" x14ac:dyDescent="0.25">
      <c r="A176" s="265">
        <v>154</v>
      </c>
      <c r="B176" s="270" t="str">
        <f t="shared" si="22"/>
        <v>KAWANGGE</v>
      </c>
      <c r="C176" s="270" t="s">
        <v>1643</v>
      </c>
      <c r="D176" s="270" t="s">
        <v>1510</v>
      </c>
      <c r="E176" s="270" t="s">
        <v>1644</v>
      </c>
      <c r="F176" s="270" t="s">
        <v>1645</v>
      </c>
      <c r="G176" s="270" t="s">
        <v>1636</v>
      </c>
      <c r="H176" s="271" t="s">
        <v>1646</v>
      </c>
    </row>
    <row r="177" spans="1:9" s="188" customFormat="1" ht="30" x14ac:dyDescent="0.25">
      <c r="A177" s="265">
        <f t="shared" ref="A177" si="23">A175+1</f>
        <v>154</v>
      </c>
      <c r="B177" s="270" t="str">
        <f t="shared" si="22"/>
        <v>Dhisa Bakery</v>
      </c>
      <c r="C177" s="270" t="s">
        <v>1647</v>
      </c>
      <c r="D177" s="270" t="s">
        <v>1610</v>
      </c>
      <c r="E177" s="270" t="s">
        <v>1648</v>
      </c>
      <c r="F177" s="270" t="s">
        <v>1649</v>
      </c>
      <c r="G177" s="270" t="s">
        <v>1636</v>
      </c>
      <c r="H177" s="271" t="s">
        <v>1650</v>
      </c>
    </row>
    <row r="178" spans="1:9" s="188" customFormat="1" ht="30" x14ac:dyDescent="0.25">
      <c r="A178" s="265">
        <v>155</v>
      </c>
      <c r="B178" s="270" t="str">
        <f t="shared" si="22"/>
        <v>Mbachoo Teri Sambal</v>
      </c>
      <c r="C178" s="270" t="s">
        <v>1651</v>
      </c>
      <c r="D178" s="270" t="s">
        <v>1652</v>
      </c>
      <c r="E178" s="270" t="s">
        <v>1653</v>
      </c>
      <c r="F178" s="270" t="s">
        <v>1654</v>
      </c>
      <c r="G178" s="270" t="s">
        <v>1636</v>
      </c>
      <c r="H178" s="271" t="s">
        <v>1655</v>
      </c>
    </row>
    <row r="179" spans="1:9" s="188" customFormat="1" ht="45" x14ac:dyDescent="0.25">
      <c r="A179" s="265">
        <v>156</v>
      </c>
      <c r="B179" s="270" t="str">
        <f t="shared" si="22"/>
        <v>Ka'owaKU LAMBITU</v>
      </c>
      <c r="C179" s="270" t="s">
        <v>1656</v>
      </c>
      <c r="D179" s="270" t="s">
        <v>1657</v>
      </c>
      <c r="E179" s="270" t="s">
        <v>1658</v>
      </c>
      <c r="F179" s="270" t="s">
        <v>1659</v>
      </c>
      <c r="G179" s="270" t="s">
        <v>1636</v>
      </c>
      <c r="H179" s="271" t="s">
        <v>1660</v>
      </c>
    </row>
    <row r="180" spans="1:9" s="188" customFormat="1" ht="45" x14ac:dyDescent="0.25">
      <c r="A180" s="265">
        <v>157</v>
      </c>
      <c r="B180" s="290" t="s">
        <v>883</v>
      </c>
      <c r="C180" s="290" t="s">
        <v>884</v>
      </c>
      <c r="D180" s="291" t="s">
        <v>885</v>
      </c>
      <c r="E180" s="290" t="s">
        <v>883</v>
      </c>
      <c r="F180" s="291" t="s">
        <v>886</v>
      </c>
      <c r="G180" s="291" t="s">
        <v>887</v>
      </c>
      <c r="H180" s="292" t="s">
        <v>1325</v>
      </c>
    </row>
    <row r="181" spans="1:9" s="188" customFormat="1" ht="30" x14ac:dyDescent="0.25">
      <c r="A181" s="265">
        <v>158</v>
      </c>
      <c r="B181" s="290" t="s">
        <v>1210</v>
      </c>
      <c r="C181" s="290" t="s">
        <v>1211</v>
      </c>
      <c r="D181" s="291" t="s">
        <v>248</v>
      </c>
      <c r="E181" s="290" t="s">
        <v>1210</v>
      </c>
      <c r="F181" s="291" t="s">
        <v>1212</v>
      </c>
      <c r="G181" s="291" t="s">
        <v>1213</v>
      </c>
      <c r="H181" s="292" t="s">
        <v>1661</v>
      </c>
    </row>
    <row r="182" spans="1:9" s="188" customFormat="1" ht="60" x14ac:dyDescent="0.25">
      <c r="A182" s="265">
        <v>159</v>
      </c>
      <c r="B182" s="290" t="s">
        <v>1321</v>
      </c>
      <c r="C182" s="290" t="s">
        <v>1320</v>
      </c>
      <c r="D182" s="291" t="s">
        <v>1322</v>
      </c>
      <c r="E182" s="290" t="s">
        <v>1321</v>
      </c>
      <c r="F182" s="291" t="s">
        <v>1323</v>
      </c>
      <c r="G182" s="291" t="s">
        <v>1324</v>
      </c>
      <c r="H182" s="292" t="s">
        <v>1326</v>
      </c>
    </row>
    <row r="183" spans="1:9" s="188" customFormat="1" ht="45" x14ac:dyDescent="0.25">
      <c r="A183" s="265">
        <v>160</v>
      </c>
      <c r="B183" s="269" t="s">
        <v>888</v>
      </c>
      <c r="C183" s="269" t="s">
        <v>889</v>
      </c>
      <c r="D183" s="270" t="s">
        <v>890</v>
      </c>
      <c r="E183" s="269" t="s">
        <v>888</v>
      </c>
      <c r="F183" s="270" t="s">
        <v>891</v>
      </c>
      <c r="G183" s="270" t="s">
        <v>892</v>
      </c>
      <c r="H183" s="271" t="s">
        <v>893</v>
      </c>
    </row>
    <row r="184" spans="1:9" s="188" customFormat="1" ht="45" x14ac:dyDescent="0.25">
      <c r="A184" s="265">
        <v>161</v>
      </c>
      <c r="B184" s="269" t="s">
        <v>1164</v>
      </c>
      <c r="C184" s="269" t="s">
        <v>1165</v>
      </c>
      <c r="D184" s="270" t="s">
        <v>1166</v>
      </c>
      <c r="E184" s="269" t="s">
        <v>1164</v>
      </c>
      <c r="F184" s="270" t="s">
        <v>1167</v>
      </c>
      <c r="G184" s="270" t="s">
        <v>1168</v>
      </c>
      <c r="H184" s="271" t="s">
        <v>1224</v>
      </c>
    </row>
    <row r="185" spans="1:9" ht="45" x14ac:dyDescent="0.25">
      <c r="A185" s="265">
        <v>162</v>
      </c>
      <c r="B185" s="269" t="s">
        <v>1220</v>
      </c>
      <c r="C185" s="269" t="s">
        <v>1221</v>
      </c>
      <c r="D185" s="270" t="s">
        <v>1222</v>
      </c>
      <c r="E185" s="269" t="s">
        <v>1220</v>
      </c>
      <c r="F185" s="270" t="s">
        <v>1223</v>
      </c>
      <c r="G185" s="270"/>
      <c r="H185" s="271" t="s">
        <v>910</v>
      </c>
      <c r="I185" s="188"/>
    </row>
    <row r="186" spans="1:9" ht="60" x14ac:dyDescent="0.25">
      <c r="A186" s="265">
        <v>163</v>
      </c>
      <c r="B186" s="269" t="s">
        <v>1430</v>
      </c>
      <c r="C186" s="269" t="s">
        <v>1429</v>
      </c>
      <c r="D186" s="270" t="s">
        <v>1431</v>
      </c>
      <c r="E186" s="269" t="s">
        <v>1430</v>
      </c>
      <c r="F186" s="270" t="s">
        <v>1432</v>
      </c>
      <c r="G186" s="269" t="s">
        <v>1433</v>
      </c>
      <c r="H186" s="271" t="s">
        <v>1434</v>
      </c>
      <c r="I186" s="188"/>
    </row>
  </sheetData>
  <mergeCells count="11">
    <mergeCell ref="A6:H6"/>
    <mergeCell ref="G4:G5"/>
    <mergeCell ref="A1:H1"/>
    <mergeCell ref="A2:H2"/>
    <mergeCell ref="A4:A5"/>
    <mergeCell ref="B4:B5"/>
    <mergeCell ref="C4:C5"/>
    <mergeCell ref="D4:D5"/>
    <mergeCell ref="E4:E5"/>
    <mergeCell ref="F4:F5"/>
    <mergeCell ref="H4:H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30" sqref="C30"/>
    </sheetView>
  </sheetViews>
  <sheetFormatPr defaultRowHeight="15" x14ac:dyDescent="0.25"/>
  <cols>
    <col min="1" max="1" width="6.28515625" customWidth="1"/>
    <col min="2" max="2" width="24.85546875" bestFit="1" customWidth="1"/>
    <col min="3" max="3" width="25.7109375" customWidth="1"/>
    <col min="4" max="4" width="14.5703125" customWidth="1"/>
    <col min="5" max="5" width="19.85546875" bestFit="1" customWidth="1"/>
    <col min="6" max="6" width="29.28515625" customWidth="1"/>
    <col min="7" max="7" width="23.5703125" customWidth="1"/>
    <col min="8" max="8" width="15.5703125" customWidth="1"/>
  </cols>
  <sheetData>
    <row r="1" spans="1:8" x14ac:dyDescent="0.25">
      <c r="A1" s="190" t="s">
        <v>325</v>
      </c>
      <c r="B1" s="190"/>
      <c r="C1" s="190"/>
      <c r="D1" s="190"/>
      <c r="E1" s="190"/>
      <c r="F1" s="190"/>
      <c r="G1" s="190"/>
      <c r="H1" s="190"/>
    </row>
    <row r="2" spans="1:8" x14ac:dyDescent="0.25">
      <c r="A2" s="190" t="s">
        <v>718</v>
      </c>
      <c r="B2" s="190"/>
      <c r="C2" s="190"/>
      <c r="D2" s="190"/>
      <c r="E2" s="190"/>
      <c r="F2" s="190"/>
      <c r="G2" s="190"/>
      <c r="H2" s="190"/>
    </row>
    <row r="3" spans="1:8" ht="15.75" thickBot="1" x14ac:dyDescent="0.3">
      <c r="A3" s="187"/>
      <c r="B3" s="187"/>
      <c r="C3" s="187"/>
      <c r="D3" s="187"/>
      <c r="E3" s="187"/>
      <c r="F3" s="187"/>
      <c r="G3" s="187"/>
      <c r="H3" s="187"/>
    </row>
    <row r="4" spans="1:8" ht="15.75" thickTop="1" x14ac:dyDescent="0.25">
      <c r="A4" s="242" t="s">
        <v>0</v>
      </c>
      <c r="B4" s="244" t="s">
        <v>20</v>
      </c>
      <c r="C4" s="244" t="s">
        <v>1</v>
      </c>
      <c r="D4" s="244" t="s">
        <v>2</v>
      </c>
      <c r="E4" s="244" t="s">
        <v>18</v>
      </c>
      <c r="F4" s="240" t="s">
        <v>3</v>
      </c>
      <c r="G4" s="240" t="s">
        <v>724</v>
      </c>
      <c r="H4" s="246" t="s">
        <v>19</v>
      </c>
    </row>
    <row r="5" spans="1:8" ht="15.75" thickBot="1" x14ac:dyDescent="0.3">
      <c r="A5" s="243"/>
      <c r="B5" s="245"/>
      <c r="C5" s="245"/>
      <c r="D5" s="245"/>
      <c r="E5" s="245"/>
      <c r="F5" s="241"/>
      <c r="G5" s="241"/>
      <c r="H5" s="247"/>
    </row>
    <row r="6" spans="1:8" ht="15.75" thickTop="1" x14ac:dyDescent="0.25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8" sqref="D18"/>
    </sheetView>
  </sheetViews>
  <sheetFormatPr defaultRowHeight="15" x14ac:dyDescent="0.25"/>
  <cols>
    <col min="1" max="1" width="5.7109375" customWidth="1"/>
    <col min="2" max="2" width="24.85546875" bestFit="1" customWidth="1"/>
    <col min="3" max="3" width="17.7109375" bestFit="1" customWidth="1"/>
    <col min="4" max="4" width="21.85546875" bestFit="1" customWidth="1"/>
    <col min="5" max="5" width="19.85546875" bestFit="1" customWidth="1"/>
    <col min="6" max="6" width="22.28515625" customWidth="1"/>
    <col min="7" max="7" width="17.7109375" customWidth="1"/>
  </cols>
  <sheetData>
    <row r="1" spans="1:7" x14ac:dyDescent="0.25">
      <c r="A1" s="190" t="s">
        <v>574</v>
      </c>
      <c r="B1" s="190"/>
      <c r="C1" s="190"/>
      <c r="D1" s="190"/>
      <c r="E1" s="190"/>
      <c r="F1" s="190"/>
      <c r="G1" s="190"/>
    </row>
    <row r="2" spans="1:7" x14ac:dyDescent="0.25">
      <c r="A2" s="190" t="s">
        <v>546</v>
      </c>
      <c r="B2" s="190"/>
      <c r="C2" s="190"/>
      <c r="D2" s="190"/>
      <c r="E2" s="190"/>
      <c r="F2" s="190"/>
      <c r="G2" s="190"/>
    </row>
    <row r="3" spans="1:7" ht="15.75" thickBot="1" x14ac:dyDescent="0.3"/>
    <row r="4" spans="1:7" ht="14.25" customHeight="1" thickTop="1" x14ac:dyDescent="0.25">
      <c r="A4" s="191" t="s">
        <v>0</v>
      </c>
      <c r="B4" s="193" t="s">
        <v>20</v>
      </c>
      <c r="C4" s="193" t="s">
        <v>1</v>
      </c>
      <c r="D4" s="193" t="s">
        <v>2</v>
      </c>
      <c r="E4" s="193" t="s">
        <v>18</v>
      </c>
      <c r="F4" s="195" t="s">
        <v>3</v>
      </c>
      <c r="G4" s="197" t="s">
        <v>19</v>
      </c>
    </row>
    <row r="5" spans="1:7" ht="15.75" thickBot="1" x14ac:dyDescent="0.3">
      <c r="A5" s="192"/>
      <c r="B5" s="194"/>
      <c r="C5" s="194"/>
      <c r="D5" s="194"/>
      <c r="E5" s="194"/>
      <c r="F5" s="196"/>
      <c r="G5" s="198"/>
    </row>
    <row r="6" spans="1:7" ht="45.75" thickTop="1" x14ac:dyDescent="0.25">
      <c r="A6" s="61">
        <f>A5+1</f>
        <v>1</v>
      </c>
      <c r="B6" s="62" t="s">
        <v>569</v>
      </c>
      <c r="C6" s="62" t="s">
        <v>570</v>
      </c>
      <c r="D6" s="62" t="s">
        <v>709</v>
      </c>
      <c r="E6" s="62" t="s">
        <v>571</v>
      </c>
      <c r="F6" s="63" t="s">
        <v>572</v>
      </c>
      <c r="G6" s="52" t="s">
        <v>573</v>
      </c>
    </row>
    <row r="7" spans="1:7" x14ac:dyDescent="0.25">
      <c r="A7" s="64"/>
      <c r="B7" s="6"/>
      <c r="C7" s="6"/>
      <c r="D7" s="6"/>
      <c r="E7" s="6"/>
      <c r="F7" s="6"/>
      <c r="G7" s="13"/>
    </row>
    <row r="8" spans="1:7" x14ac:dyDescent="0.25">
      <c r="A8" s="64"/>
      <c r="B8" s="6"/>
      <c r="C8" s="6"/>
      <c r="D8" s="6"/>
      <c r="E8" s="6"/>
      <c r="F8" s="6"/>
      <c r="G8" s="13"/>
    </row>
    <row r="9" spans="1:7" ht="15.75" thickBot="1" x14ac:dyDescent="0.3">
      <c r="A9" s="65"/>
      <c r="B9" s="15"/>
      <c r="C9" s="15"/>
      <c r="D9" s="15"/>
      <c r="E9" s="15"/>
      <c r="F9" s="15"/>
      <c r="G9" s="16"/>
    </row>
    <row r="10" spans="1:7" ht="15.75" thickTop="1" x14ac:dyDescent="0.25"/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C15" sqref="C15"/>
    </sheetView>
  </sheetViews>
  <sheetFormatPr defaultRowHeight="15" x14ac:dyDescent="0.25"/>
  <cols>
    <col min="1" max="1" width="4.85546875" style="73" customWidth="1"/>
    <col min="2" max="2" width="18.7109375" style="73" customWidth="1"/>
    <col min="3" max="3" width="22.7109375" style="73" customWidth="1"/>
    <col min="4" max="4" width="23.85546875" style="73" customWidth="1"/>
    <col min="5" max="5" width="19.5703125" style="73" customWidth="1"/>
    <col min="6" max="6" width="31.42578125" style="73" customWidth="1"/>
    <col min="7" max="7" width="15.42578125" style="73" customWidth="1"/>
    <col min="8" max="8" width="11.140625" style="73" bestFit="1" customWidth="1"/>
    <col min="9" max="16384" width="9.140625" style="73"/>
  </cols>
  <sheetData>
    <row r="1" spans="1:8" x14ac:dyDescent="0.25">
      <c r="A1" s="252" t="s">
        <v>717</v>
      </c>
      <c r="B1" s="252"/>
      <c r="C1" s="252"/>
      <c r="D1" s="252"/>
      <c r="E1" s="252"/>
      <c r="F1" s="252"/>
      <c r="G1" s="252"/>
    </row>
    <row r="2" spans="1:8" x14ac:dyDescent="0.25">
      <c r="A2" s="252" t="s">
        <v>17</v>
      </c>
      <c r="B2" s="252"/>
      <c r="C2" s="252"/>
      <c r="D2" s="252"/>
      <c r="E2" s="252"/>
      <c r="F2" s="252"/>
      <c r="G2" s="252"/>
    </row>
    <row r="3" spans="1:8" ht="15.75" thickBot="1" x14ac:dyDescent="0.3"/>
    <row r="4" spans="1:8" s="120" customFormat="1" ht="15.75" thickTop="1" x14ac:dyDescent="0.25">
      <c r="A4" s="253" t="s">
        <v>0</v>
      </c>
      <c r="B4" s="255" t="s">
        <v>20</v>
      </c>
      <c r="C4" s="257" t="s">
        <v>1</v>
      </c>
      <c r="D4" s="257" t="s">
        <v>2</v>
      </c>
      <c r="E4" s="257" t="s">
        <v>18</v>
      </c>
      <c r="F4" s="259" t="s">
        <v>3</v>
      </c>
      <c r="G4" s="261" t="s">
        <v>19</v>
      </c>
      <c r="H4" s="248" t="s">
        <v>716</v>
      </c>
    </row>
    <row r="5" spans="1:8" s="120" customFormat="1" ht="15.75" thickBot="1" x14ac:dyDescent="0.3">
      <c r="A5" s="254"/>
      <c r="B5" s="256"/>
      <c r="C5" s="258"/>
      <c r="D5" s="258"/>
      <c r="E5" s="258"/>
      <c r="F5" s="260"/>
      <c r="G5" s="262"/>
      <c r="H5" s="249"/>
    </row>
    <row r="6" spans="1:8" s="82" customFormat="1" ht="30.75" thickTop="1" x14ac:dyDescent="0.25">
      <c r="A6" s="72">
        <v>1</v>
      </c>
      <c r="B6" s="30" t="s">
        <v>63</v>
      </c>
      <c r="C6" s="29" t="s">
        <v>107</v>
      </c>
      <c r="D6" s="30" t="s">
        <v>64</v>
      </c>
      <c r="E6" s="30" t="s">
        <v>65</v>
      </c>
      <c r="F6" s="30" t="s">
        <v>66</v>
      </c>
      <c r="G6" s="127" t="s">
        <v>67</v>
      </c>
      <c r="H6" s="134" t="s">
        <v>714</v>
      </c>
    </row>
    <row r="7" spans="1:8" ht="30" customHeight="1" x14ac:dyDescent="0.25">
      <c r="A7" s="72">
        <v>2</v>
      </c>
      <c r="B7" s="30" t="s">
        <v>147</v>
      </c>
      <c r="C7" s="30" t="s">
        <v>147</v>
      </c>
      <c r="D7" s="30" t="s">
        <v>6</v>
      </c>
      <c r="E7" s="30" t="s">
        <v>148</v>
      </c>
      <c r="F7" s="29" t="s">
        <v>149</v>
      </c>
      <c r="G7" s="127" t="s">
        <v>150</v>
      </c>
      <c r="H7" s="132" t="s">
        <v>714</v>
      </c>
    </row>
    <row r="8" spans="1:8" ht="30" x14ac:dyDescent="0.25">
      <c r="A8" s="72">
        <v>3</v>
      </c>
      <c r="B8" s="30" t="s">
        <v>93</v>
      </c>
      <c r="C8" s="30" t="s">
        <v>94</v>
      </c>
      <c r="D8" s="30" t="s">
        <v>95</v>
      </c>
      <c r="E8" s="30" t="s">
        <v>93</v>
      </c>
      <c r="F8" s="29" t="s">
        <v>96</v>
      </c>
      <c r="G8" s="127" t="s">
        <v>97</v>
      </c>
      <c r="H8" s="132" t="s">
        <v>714</v>
      </c>
    </row>
    <row r="9" spans="1:8" ht="30" customHeight="1" x14ac:dyDescent="0.25">
      <c r="A9" s="72">
        <v>4</v>
      </c>
      <c r="B9" s="30" t="s">
        <v>131</v>
      </c>
      <c r="C9" s="30" t="s">
        <v>132</v>
      </c>
      <c r="D9" s="30" t="s">
        <v>100</v>
      </c>
      <c r="E9" s="30" t="s">
        <v>133</v>
      </c>
      <c r="F9" s="29" t="s">
        <v>134</v>
      </c>
      <c r="G9" s="128" t="s">
        <v>135</v>
      </c>
      <c r="H9" s="132" t="s">
        <v>714</v>
      </c>
    </row>
    <row r="10" spans="1:8" ht="32.25" customHeight="1" x14ac:dyDescent="0.25">
      <c r="A10" s="72">
        <v>5</v>
      </c>
      <c r="B10" s="30" t="s">
        <v>151</v>
      </c>
      <c r="C10" s="30" t="s">
        <v>152</v>
      </c>
      <c r="D10" s="30" t="s">
        <v>6</v>
      </c>
      <c r="E10" s="30" t="s">
        <v>153</v>
      </c>
      <c r="F10" s="29" t="s">
        <v>154</v>
      </c>
      <c r="G10" s="128" t="s">
        <v>155</v>
      </c>
      <c r="H10" s="132" t="s">
        <v>714</v>
      </c>
    </row>
    <row r="11" spans="1:8" ht="18" customHeight="1" x14ac:dyDescent="0.25">
      <c r="A11" s="72">
        <v>6</v>
      </c>
      <c r="B11" s="30" t="s">
        <v>79</v>
      </c>
      <c r="C11" s="30" t="s">
        <v>80</v>
      </c>
      <c r="D11" s="250" t="s">
        <v>428</v>
      </c>
      <c r="E11" s="30" t="s">
        <v>81</v>
      </c>
      <c r="F11" s="69" t="s">
        <v>82</v>
      </c>
      <c r="G11" s="129" t="s">
        <v>84</v>
      </c>
      <c r="H11" s="132"/>
    </row>
    <row r="12" spans="1:8" ht="18" customHeight="1" x14ac:dyDescent="0.25">
      <c r="A12" s="72">
        <v>7</v>
      </c>
      <c r="B12" s="30"/>
      <c r="C12" s="30"/>
      <c r="D12" s="251"/>
      <c r="E12" s="30" t="s">
        <v>87</v>
      </c>
      <c r="F12" s="90" t="s">
        <v>83</v>
      </c>
      <c r="G12" s="129"/>
      <c r="H12" s="132" t="s">
        <v>715</v>
      </c>
    </row>
    <row r="13" spans="1:8" s="82" customFormat="1" ht="45" x14ac:dyDescent="0.25">
      <c r="A13" s="72">
        <v>8</v>
      </c>
      <c r="B13" s="30" t="s">
        <v>31</v>
      </c>
      <c r="C13" s="30" t="s">
        <v>32</v>
      </c>
      <c r="D13" s="30" t="s">
        <v>15</v>
      </c>
      <c r="E13" s="30" t="s">
        <v>31</v>
      </c>
      <c r="F13" s="29" t="s">
        <v>33</v>
      </c>
      <c r="G13" s="128" t="s">
        <v>34</v>
      </c>
      <c r="H13" s="131" t="s">
        <v>715</v>
      </c>
    </row>
    <row r="14" spans="1:8" ht="45" x14ac:dyDescent="0.25">
      <c r="A14" s="72">
        <v>9</v>
      </c>
      <c r="B14" s="29" t="s">
        <v>302</v>
      </c>
      <c r="C14" s="29" t="s">
        <v>303</v>
      </c>
      <c r="D14" s="29" t="s">
        <v>304</v>
      </c>
      <c r="E14" s="29" t="s">
        <v>302</v>
      </c>
      <c r="F14" s="108" t="s">
        <v>305</v>
      </c>
      <c r="G14" s="128" t="s">
        <v>306</v>
      </c>
      <c r="H14" s="132" t="s">
        <v>715</v>
      </c>
    </row>
    <row r="15" spans="1:8" ht="30" x14ac:dyDescent="0.25">
      <c r="A15" s="72">
        <v>10</v>
      </c>
      <c r="B15" s="30" t="s">
        <v>277</v>
      </c>
      <c r="C15" s="30" t="s">
        <v>278</v>
      </c>
      <c r="D15" s="30" t="s">
        <v>279</v>
      </c>
      <c r="E15" s="30" t="s">
        <v>280</v>
      </c>
      <c r="F15" s="29" t="s">
        <v>281</v>
      </c>
      <c r="G15" s="128" t="s">
        <v>282</v>
      </c>
      <c r="H15" s="132" t="s">
        <v>714</v>
      </c>
    </row>
    <row r="16" spans="1:8" ht="30" x14ac:dyDescent="0.25">
      <c r="A16" s="72">
        <v>11</v>
      </c>
      <c r="B16" s="9" t="s">
        <v>112</v>
      </c>
      <c r="C16" s="9" t="s">
        <v>113</v>
      </c>
      <c r="D16" s="9" t="s">
        <v>117</v>
      </c>
      <c r="E16" s="9" t="s">
        <v>112</v>
      </c>
      <c r="F16" s="29" t="s">
        <v>114</v>
      </c>
      <c r="G16" s="136" t="s">
        <v>115</v>
      </c>
      <c r="H16" s="135" t="s">
        <v>714</v>
      </c>
    </row>
    <row r="17" spans="1:8" ht="31.5" customHeight="1" x14ac:dyDescent="0.25">
      <c r="A17" s="72">
        <v>12</v>
      </c>
      <c r="B17" s="29" t="s">
        <v>458</v>
      </c>
      <c r="C17" s="29" t="s">
        <v>459</v>
      </c>
      <c r="D17" s="29" t="s">
        <v>460</v>
      </c>
      <c r="E17" s="29" t="s">
        <v>458</v>
      </c>
      <c r="F17" s="108" t="s">
        <v>461</v>
      </c>
      <c r="G17" s="128" t="s">
        <v>462</v>
      </c>
      <c r="H17" s="132" t="s">
        <v>715</v>
      </c>
    </row>
    <row r="18" spans="1:8" ht="30" x14ac:dyDescent="0.25">
      <c r="A18" s="72">
        <v>13</v>
      </c>
      <c r="B18" s="29" t="s">
        <v>422</v>
      </c>
      <c r="C18" s="30" t="s">
        <v>423</v>
      </c>
      <c r="D18" s="29" t="s">
        <v>424</v>
      </c>
      <c r="E18" s="30" t="s">
        <v>425</v>
      </c>
      <c r="F18" s="29" t="s">
        <v>426</v>
      </c>
      <c r="G18" s="127"/>
      <c r="H18" s="132" t="s">
        <v>714</v>
      </c>
    </row>
    <row r="19" spans="1:8" ht="30" x14ac:dyDescent="0.25">
      <c r="A19" s="72">
        <v>14</v>
      </c>
      <c r="B19" s="30" t="s">
        <v>386</v>
      </c>
      <c r="C19" s="30" t="s">
        <v>387</v>
      </c>
      <c r="D19" s="29" t="s">
        <v>388</v>
      </c>
      <c r="E19" s="30" t="s">
        <v>389</v>
      </c>
      <c r="F19" s="29" t="s">
        <v>390</v>
      </c>
      <c r="G19" s="128" t="s">
        <v>391</v>
      </c>
      <c r="H19" s="132" t="s">
        <v>715</v>
      </c>
    </row>
    <row r="20" spans="1:8" s="82" customFormat="1" ht="45" customHeight="1" thickBot="1" x14ac:dyDescent="0.3">
      <c r="A20" s="121">
        <v>15</v>
      </c>
      <c r="B20" s="122" t="s">
        <v>402</v>
      </c>
      <c r="C20" s="122" t="s">
        <v>403</v>
      </c>
      <c r="D20" s="123" t="s">
        <v>404</v>
      </c>
      <c r="E20" s="122" t="s">
        <v>405</v>
      </c>
      <c r="F20" s="123" t="s">
        <v>406</v>
      </c>
      <c r="G20" s="130" t="s">
        <v>407</v>
      </c>
      <c r="H20" s="133" t="s">
        <v>715</v>
      </c>
    </row>
    <row r="21" spans="1:8" ht="7.5" customHeight="1" thickTop="1" x14ac:dyDescent="0.25"/>
    <row r="22" spans="1:8" x14ac:dyDescent="0.25">
      <c r="F22" s="124"/>
    </row>
    <row r="23" spans="1:8" ht="2.25" customHeight="1" x14ac:dyDescent="0.25">
      <c r="F23" s="125"/>
    </row>
    <row r="24" spans="1:8" x14ac:dyDescent="0.25">
      <c r="F24" s="124"/>
    </row>
    <row r="25" spans="1:8" x14ac:dyDescent="0.25">
      <c r="F25" s="124"/>
    </row>
    <row r="26" spans="1:8" x14ac:dyDescent="0.25">
      <c r="F26" s="125"/>
    </row>
    <row r="27" spans="1:8" x14ac:dyDescent="0.25">
      <c r="F27" s="125"/>
    </row>
    <row r="28" spans="1:8" x14ac:dyDescent="0.25">
      <c r="F28" s="125"/>
    </row>
    <row r="29" spans="1:8" x14ac:dyDescent="0.25">
      <c r="F29" s="126"/>
    </row>
    <row r="30" spans="1:8" x14ac:dyDescent="0.25">
      <c r="F30" s="124"/>
    </row>
    <row r="31" spans="1:8" x14ac:dyDescent="0.25">
      <c r="F31" s="124"/>
    </row>
  </sheetData>
  <mergeCells count="11">
    <mergeCell ref="H4:H5"/>
    <mergeCell ref="D11:D12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59055118110236227" right="0.19685039370078741" top="0.39370078740157483" bottom="0" header="0.31496062992125984" footer="0.31496062992125984"/>
  <pageSetup paperSize="12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Usulan</vt:lpstr>
      <vt:lpstr>2019</vt:lpstr>
      <vt:lpstr>2020</vt:lpstr>
      <vt:lpstr>2021</vt:lpstr>
      <vt:lpstr>MUNG</vt:lpstr>
      <vt:lpstr>Barcode</vt:lpstr>
      <vt:lpstr>ditolak</vt:lpstr>
      <vt:lpstr>Usulan!Print_Titles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2021-08-09T04:18:19Z</cp:lastPrinted>
  <dcterms:created xsi:type="dcterms:W3CDTF">2019-08-23T01:33:08Z</dcterms:created>
  <dcterms:modified xsi:type="dcterms:W3CDTF">2021-12-10T01:57:16Z</dcterms:modified>
</cp:coreProperties>
</file>