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lder D\Apriana\Bidang Statistik\Dinas PUPR\UPLOAD\"/>
    </mc:Choice>
  </mc:AlternateContent>
  <xr:revisionPtr revIDLastSave="0" documentId="13_ncr:1_{A7CE49E5-BD80-4186-9322-D6D104EC03C5}" xr6:coauthVersionLast="47" xr6:coauthVersionMax="47" xr10:uidLastSave="{00000000-0000-0000-0000-000000000000}"/>
  <bookViews>
    <workbookView xWindow="-108" yWindow="-108" windowWidth="19416" windowHeight="10416" xr2:uid="{C25E3708-7B41-43FA-8FE2-0B17173908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H41" i="1"/>
  <c r="I41" i="1"/>
  <c r="J41" i="1"/>
  <c r="K41" i="1"/>
  <c r="L41" i="1"/>
  <c r="M41" i="1"/>
  <c r="F41" i="1"/>
</calcChain>
</file>

<file path=xl/sharedStrings.xml><?xml version="1.0" encoding="utf-8"?>
<sst xmlns="http://schemas.openxmlformats.org/spreadsheetml/2006/main" count="155" uniqueCount="89">
  <si>
    <t>No</t>
  </si>
  <si>
    <t>Daerah</t>
  </si>
  <si>
    <t>Jumlah</t>
  </si>
  <si>
    <t>B. Bagi</t>
  </si>
  <si>
    <t>B. Sadap</t>
  </si>
  <si>
    <t>Induk</t>
  </si>
  <si>
    <t>Sekunder</t>
  </si>
  <si>
    <t>Bima-Dompu</t>
  </si>
  <si>
    <t>Sumbawa</t>
  </si>
  <si>
    <t>P. Lombok</t>
  </si>
  <si>
    <t>Renggung</t>
  </si>
  <si>
    <t>Babak</t>
  </si>
  <si>
    <t>Palung</t>
  </si>
  <si>
    <t>Br. Pulit</t>
  </si>
  <si>
    <t>Dompu</t>
  </si>
  <si>
    <t>Lombok Barat</t>
  </si>
  <si>
    <t>Lombok Tengah</t>
  </si>
  <si>
    <t>Kabupaten/Kota</t>
  </si>
  <si>
    <t>Daerah Irigasi</t>
  </si>
  <si>
    <t>Nama WS</t>
  </si>
  <si>
    <t xml:space="preserve">Nama DAS </t>
  </si>
  <si>
    <t>Luas Baku (ha)</t>
  </si>
  <si>
    <t>Luas Irigasi (ha)</t>
  </si>
  <si>
    <t>B. Bagi Sadap</t>
  </si>
  <si>
    <t>B. Pengatur</t>
  </si>
  <si>
    <t>Panjang Saluran ( m' )</t>
  </si>
  <si>
    <t>Bangunan pada Saluran Pembawa</t>
  </si>
  <si>
    <t xml:space="preserve"> </t>
  </si>
  <si>
    <t xml:space="preserve">DAFTAR  DAERAH IRIGASI 1000 - 3000 ha </t>
  </si>
  <si>
    <t>Lombok Utara</t>
  </si>
  <si>
    <t xml:space="preserve"> Santong</t>
  </si>
  <si>
    <t>Sidutan</t>
  </si>
  <si>
    <t xml:space="preserve"> Bagik Kembar</t>
  </si>
  <si>
    <t xml:space="preserve"> Sesaot</t>
  </si>
  <si>
    <t>Jangkok</t>
  </si>
  <si>
    <t xml:space="preserve"> Gebong</t>
  </si>
  <si>
    <t xml:space="preserve"> Gde Bongoh</t>
  </si>
  <si>
    <t xml:space="preserve"> Bisok Bokah</t>
  </si>
  <si>
    <t xml:space="preserve"> Renggung</t>
  </si>
  <si>
    <t xml:space="preserve"> Parung</t>
  </si>
  <si>
    <t xml:space="preserve">Lombok Timur </t>
  </si>
  <si>
    <t xml:space="preserve"> Rutus</t>
  </si>
  <si>
    <t xml:space="preserve"> Maronggek Komplek</t>
  </si>
  <si>
    <t xml:space="preserve"> Tojang Komplek</t>
  </si>
  <si>
    <t xml:space="preserve"> Pelapak</t>
  </si>
  <si>
    <t>Rere</t>
  </si>
  <si>
    <t xml:space="preserve"> Sakra</t>
  </si>
  <si>
    <t>Moyot</t>
  </si>
  <si>
    <t xml:space="preserve"> Kali Desa Komplek</t>
  </si>
  <si>
    <t>Kali Desa</t>
  </si>
  <si>
    <t xml:space="preserve"> Sambelia</t>
  </si>
  <si>
    <t>Sambelia</t>
  </si>
  <si>
    <t xml:space="preserve"> Belanting</t>
  </si>
  <si>
    <t>Nangka</t>
  </si>
  <si>
    <t>Sumbawa Barat</t>
  </si>
  <si>
    <t xml:space="preserve"> Kalimantong I</t>
  </si>
  <si>
    <t>Br. Rea</t>
  </si>
  <si>
    <t xml:space="preserve"> Kalimantong II</t>
  </si>
  <si>
    <t xml:space="preserve"> Elang Desa</t>
  </si>
  <si>
    <t>Br. Jereweh</t>
  </si>
  <si>
    <t xml:space="preserve"> Plampo'o</t>
  </si>
  <si>
    <t>Br. Sekongkang</t>
  </si>
  <si>
    <t xml:space="preserve"> Beringin Sila</t>
  </si>
  <si>
    <t>Br. Aisurik 2</t>
  </si>
  <si>
    <t xml:space="preserve"> Buer Kompleks</t>
  </si>
  <si>
    <t xml:space="preserve"> Pungkit</t>
  </si>
  <si>
    <t xml:space="preserve"> Maronge / Tiu Kulit</t>
  </si>
  <si>
    <t>Br. Bera</t>
  </si>
  <si>
    <t xml:space="preserve"> Marente Komplek</t>
  </si>
  <si>
    <t xml:space="preserve"> E. Gapit</t>
  </si>
  <si>
    <t>Olat Paturinjaran 1</t>
  </si>
  <si>
    <t xml:space="preserve"> Semangi</t>
  </si>
  <si>
    <t>Br. Kesaming</t>
  </si>
  <si>
    <t xml:space="preserve"> Plara</t>
  </si>
  <si>
    <t>Br. B e h</t>
  </si>
  <si>
    <t xml:space="preserve"> Nangakara</t>
  </si>
  <si>
    <t>Sorinomo</t>
  </si>
  <si>
    <t xml:space="preserve"> Kadindi</t>
  </si>
  <si>
    <t>Nangamiro 1</t>
  </si>
  <si>
    <t xml:space="preserve"> Latonda Pekat</t>
  </si>
  <si>
    <t>Sori Pekat</t>
  </si>
  <si>
    <t xml:space="preserve"> Daha I, II</t>
  </si>
  <si>
    <t>Rasabau 1</t>
  </si>
  <si>
    <t xml:space="preserve"> Mada Pangga II</t>
  </si>
  <si>
    <t>Sori Sondosia</t>
  </si>
  <si>
    <t xml:space="preserve"> Ncangakae-Ncoha</t>
  </si>
  <si>
    <t xml:space="preserve"> Sumi-Sape</t>
  </si>
  <si>
    <t>Sori Nae</t>
  </si>
  <si>
    <t>Bima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</si>
</sst>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lightHorizontal">
        <fgColor theme="0" tint="-0.149967955565050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2" fillId="0" borderId="1" xfId="0" applyFont="1" applyBorder="1"/>
    <xf numFmtId="164" fontId="4" fillId="0" borderId="1" xfId="1" applyNumberFormat="1" applyFont="1" applyBorder="1"/>
    <xf numFmtId="164" fontId="4" fillId="0" borderId="2" xfId="1" applyNumberFormat="1" applyFont="1" applyBorder="1"/>
    <xf numFmtId="1" fontId="4" fillId="0" borderId="1" xfId="1" applyNumberFormat="1" applyFont="1" applyBorder="1"/>
    <xf numFmtId="0" fontId="2" fillId="0" borderId="1" xfId="0" applyFont="1" applyBorder="1" applyAlignment="1">
      <alignment vertical="center"/>
    </xf>
    <xf numFmtId="164" fontId="4" fillId="0" borderId="1" xfId="1" applyNumberFormat="1" applyFont="1" applyBorder="1" applyAlignment="1">
      <alignment horizontal="right"/>
    </xf>
    <xf numFmtId="164" fontId="5" fillId="0" borderId="3" xfId="0" applyNumberFormat="1" applyFont="1" applyBorder="1"/>
    <xf numFmtId="164" fontId="5" fillId="0" borderId="4" xfId="0" applyNumberFormat="1" applyFont="1" applyBorder="1"/>
    <xf numFmtId="0" fontId="6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/>
    <xf numFmtId="0" fontId="2" fillId="0" borderId="10" xfId="0" applyFont="1" applyBorder="1"/>
    <xf numFmtId="164" fontId="4" fillId="0" borderId="10" xfId="1" applyNumberFormat="1" applyFont="1" applyBorder="1"/>
    <xf numFmtId="1" fontId="4" fillId="0" borderId="10" xfId="1" applyNumberFormat="1" applyFont="1" applyBorder="1"/>
    <xf numFmtId="164" fontId="4" fillId="0" borderId="1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31591-C341-4070-B355-2A47729885B4}">
  <dimension ref="A1:P41"/>
  <sheetViews>
    <sheetView tabSelected="1" zoomScale="72" zoomScaleNormal="72" workbookViewId="0">
      <selection activeCell="F34" sqref="F34"/>
    </sheetView>
  </sheetViews>
  <sheetFormatPr defaultRowHeight="14.4" x14ac:dyDescent="0.3"/>
  <cols>
    <col min="1" max="1" width="9.109375" bestFit="1" customWidth="1"/>
    <col min="2" max="2" width="15.5546875" bestFit="1" customWidth="1"/>
    <col min="3" max="3" width="24.33203125" customWidth="1"/>
    <col min="4" max="4" width="12.44140625" bestFit="1" customWidth="1"/>
    <col min="5" max="5" width="15.44140625" bestFit="1" customWidth="1"/>
    <col min="6" max="6" width="14.6640625" bestFit="1" customWidth="1"/>
    <col min="7" max="7" width="15.33203125" bestFit="1" customWidth="1"/>
    <col min="8" max="9" width="10.5546875" bestFit="1" customWidth="1"/>
    <col min="10" max="10" width="9.109375" bestFit="1" customWidth="1"/>
    <col min="11" max="11" width="16.109375" customWidth="1"/>
    <col min="12" max="12" width="9.109375" bestFit="1" customWidth="1"/>
    <col min="13" max="13" width="14.5546875" customWidth="1"/>
  </cols>
  <sheetData>
    <row r="1" spans="1:16" ht="17.399999999999999" x14ac:dyDescent="0.3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6" ht="15" thickBot="1" x14ac:dyDescent="0.35"/>
    <row r="3" spans="1:16" x14ac:dyDescent="0.3">
      <c r="A3" s="24" t="s">
        <v>0</v>
      </c>
      <c r="B3" s="22" t="s">
        <v>17</v>
      </c>
      <c r="C3" s="22" t="s">
        <v>18</v>
      </c>
      <c r="D3" s="22" t="s">
        <v>19</v>
      </c>
      <c r="E3" s="22" t="s">
        <v>20</v>
      </c>
      <c r="F3" s="22" t="s">
        <v>21</v>
      </c>
      <c r="G3" s="22" t="s">
        <v>22</v>
      </c>
      <c r="H3" s="22" t="s">
        <v>25</v>
      </c>
      <c r="I3" s="22"/>
      <c r="J3" s="22" t="s">
        <v>26</v>
      </c>
      <c r="K3" s="22"/>
      <c r="L3" s="22"/>
      <c r="M3" s="28"/>
    </row>
    <row r="4" spans="1:16" x14ac:dyDescent="0.3">
      <c r="A4" s="25"/>
      <c r="B4" s="23"/>
      <c r="C4" s="23" t="s">
        <v>1</v>
      </c>
      <c r="D4" s="23"/>
      <c r="E4" s="23"/>
      <c r="F4" s="23"/>
      <c r="G4" s="23"/>
      <c r="H4" s="6" t="s">
        <v>5</v>
      </c>
      <c r="I4" s="6" t="s">
        <v>6</v>
      </c>
      <c r="J4" s="1" t="s">
        <v>3</v>
      </c>
      <c r="K4" s="1" t="s">
        <v>23</v>
      </c>
      <c r="L4" s="1" t="s">
        <v>4</v>
      </c>
      <c r="M4" s="2" t="s">
        <v>24</v>
      </c>
    </row>
    <row r="5" spans="1:16" x14ac:dyDescent="0.3">
      <c r="A5" s="7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9">
        <v>13</v>
      </c>
      <c r="P5" t="s">
        <v>27</v>
      </c>
    </row>
    <row r="6" spans="1:16" x14ac:dyDescent="0.3">
      <c r="A6" s="3">
        <v>1</v>
      </c>
      <c r="B6" s="10" t="s">
        <v>29</v>
      </c>
      <c r="C6" s="10" t="s">
        <v>30</v>
      </c>
      <c r="D6" s="11" t="s">
        <v>9</v>
      </c>
      <c r="E6" s="11" t="s">
        <v>31</v>
      </c>
      <c r="F6" s="4">
        <v>1807</v>
      </c>
      <c r="G6" s="4">
        <v>1471</v>
      </c>
      <c r="H6" s="4">
        <v>1150</v>
      </c>
      <c r="I6" s="4">
        <v>7387</v>
      </c>
      <c r="J6" s="4">
        <v>2</v>
      </c>
      <c r="K6" s="4">
        <v>2</v>
      </c>
      <c r="L6" s="4">
        <v>18</v>
      </c>
      <c r="M6" s="5">
        <v>22</v>
      </c>
    </row>
    <row r="7" spans="1:16" x14ac:dyDescent="0.3">
      <c r="A7" s="3">
        <v>2</v>
      </c>
      <c r="B7" s="10" t="s">
        <v>29</v>
      </c>
      <c r="C7" s="10" t="s">
        <v>32</v>
      </c>
      <c r="D7" s="11" t="s">
        <v>9</v>
      </c>
      <c r="E7" s="11" t="s">
        <v>31</v>
      </c>
      <c r="F7" s="4">
        <v>1305</v>
      </c>
      <c r="G7" s="4">
        <v>428</v>
      </c>
      <c r="H7" s="4">
        <v>3411</v>
      </c>
      <c r="I7" s="4">
        <v>10757</v>
      </c>
      <c r="J7" s="4">
        <v>0</v>
      </c>
      <c r="K7" s="4">
        <v>2</v>
      </c>
      <c r="L7" s="4">
        <v>13</v>
      </c>
      <c r="M7" s="5">
        <v>15</v>
      </c>
    </row>
    <row r="8" spans="1:16" x14ac:dyDescent="0.3">
      <c r="A8" s="3">
        <v>3</v>
      </c>
      <c r="B8" s="10" t="s">
        <v>15</v>
      </c>
      <c r="C8" s="12" t="s">
        <v>33</v>
      </c>
      <c r="D8" s="13" t="s">
        <v>9</v>
      </c>
      <c r="E8" s="13" t="s">
        <v>34</v>
      </c>
      <c r="F8" s="14">
        <v>1678</v>
      </c>
      <c r="G8" s="14">
        <v>1212</v>
      </c>
      <c r="H8" s="14">
        <v>5172</v>
      </c>
      <c r="I8" s="14">
        <v>15100</v>
      </c>
      <c r="J8" s="14">
        <v>4</v>
      </c>
      <c r="K8" s="14">
        <v>1</v>
      </c>
      <c r="L8" s="14">
        <v>20</v>
      </c>
      <c r="M8" s="15">
        <v>25</v>
      </c>
    </row>
    <row r="9" spans="1:16" x14ac:dyDescent="0.3">
      <c r="A9" s="3">
        <v>4</v>
      </c>
      <c r="B9" s="10" t="s">
        <v>15</v>
      </c>
      <c r="C9" s="17" t="s">
        <v>35</v>
      </c>
      <c r="D9" s="11" t="s">
        <v>9</v>
      </c>
      <c r="E9" s="11" t="s">
        <v>11</v>
      </c>
      <c r="F9" s="4">
        <v>2161</v>
      </c>
      <c r="G9" s="4">
        <v>1814</v>
      </c>
      <c r="H9" s="4">
        <v>15523</v>
      </c>
      <c r="I9" s="4">
        <v>12334</v>
      </c>
      <c r="J9" s="4">
        <v>5</v>
      </c>
      <c r="K9" s="4">
        <v>5</v>
      </c>
      <c r="L9" s="4">
        <v>22</v>
      </c>
      <c r="M9" s="5">
        <v>32</v>
      </c>
    </row>
    <row r="10" spans="1:16" x14ac:dyDescent="0.3">
      <c r="A10" s="3">
        <v>5</v>
      </c>
      <c r="B10" s="10" t="s">
        <v>16</v>
      </c>
      <c r="C10" s="12" t="s">
        <v>36</v>
      </c>
      <c r="D10" s="13" t="s">
        <v>9</v>
      </c>
      <c r="E10" s="13" t="s">
        <v>10</v>
      </c>
      <c r="F10" s="14">
        <v>2644</v>
      </c>
      <c r="G10" s="14">
        <v>2644</v>
      </c>
      <c r="H10" s="14">
        <v>4647</v>
      </c>
      <c r="I10" s="14">
        <v>12874</v>
      </c>
      <c r="J10" s="14">
        <v>7</v>
      </c>
      <c r="K10" s="14">
        <v>1</v>
      </c>
      <c r="L10" s="14">
        <v>17</v>
      </c>
      <c r="M10" s="15">
        <v>25</v>
      </c>
    </row>
    <row r="11" spans="1:16" x14ac:dyDescent="0.3">
      <c r="A11" s="3">
        <v>6</v>
      </c>
      <c r="B11" s="10" t="s">
        <v>16</v>
      </c>
      <c r="C11" s="10" t="s">
        <v>37</v>
      </c>
      <c r="D11" s="12" t="s">
        <v>9</v>
      </c>
      <c r="E11" s="12" t="s">
        <v>10</v>
      </c>
      <c r="F11" s="4">
        <v>1255</v>
      </c>
      <c r="G11" s="4">
        <v>1240</v>
      </c>
      <c r="H11" s="4">
        <v>2537</v>
      </c>
      <c r="I11" s="4">
        <v>10124</v>
      </c>
      <c r="J11" s="4">
        <v>1</v>
      </c>
      <c r="K11" s="4">
        <v>0</v>
      </c>
      <c r="L11" s="4">
        <v>31</v>
      </c>
      <c r="M11" s="5">
        <v>32</v>
      </c>
    </row>
    <row r="12" spans="1:16" x14ac:dyDescent="0.3">
      <c r="A12" s="3">
        <v>7</v>
      </c>
      <c r="B12" s="10" t="s">
        <v>16</v>
      </c>
      <c r="C12" s="12" t="s">
        <v>38</v>
      </c>
      <c r="D12" s="13" t="s">
        <v>9</v>
      </c>
      <c r="E12" s="13" t="s">
        <v>10</v>
      </c>
      <c r="F12" s="14">
        <v>1717</v>
      </c>
      <c r="G12" s="14">
        <v>1653</v>
      </c>
      <c r="H12" s="14">
        <v>3540</v>
      </c>
      <c r="I12" s="14">
        <v>10767</v>
      </c>
      <c r="J12" s="16">
        <v>1</v>
      </c>
      <c r="K12" s="14">
        <v>1</v>
      </c>
      <c r="L12" s="14">
        <v>34</v>
      </c>
      <c r="M12" s="15">
        <v>36</v>
      </c>
    </row>
    <row r="13" spans="1:16" x14ac:dyDescent="0.3">
      <c r="A13" s="3">
        <v>8</v>
      </c>
      <c r="B13" s="10" t="s">
        <v>16</v>
      </c>
      <c r="C13" s="12" t="s">
        <v>39</v>
      </c>
      <c r="D13" s="13" t="s">
        <v>9</v>
      </c>
      <c r="E13" s="13" t="s">
        <v>10</v>
      </c>
      <c r="F13" s="14">
        <v>1270</v>
      </c>
      <c r="G13" s="14">
        <v>1270</v>
      </c>
      <c r="H13" s="14">
        <v>8511</v>
      </c>
      <c r="I13" s="14">
        <v>8037</v>
      </c>
      <c r="J13" s="14">
        <v>0</v>
      </c>
      <c r="K13" s="14">
        <v>4</v>
      </c>
      <c r="L13" s="14">
        <v>15</v>
      </c>
      <c r="M13" s="15">
        <v>19</v>
      </c>
    </row>
    <row r="14" spans="1:16" x14ac:dyDescent="0.3">
      <c r="A14" s="3">
        <v>9</v>
      </c>
      <c r="B14" s="10" t="s">
        <v>40</v>
      </c>
      <c r="C14" s="12" t="s">
        <v>41</v>
      </c>
      <c r="D14" s="13" t="s">
        <v>9</v>
      </c>
      <c r="E14" s="13" t="s">
        <v>12</v>
      </c>
      <c r="F14" s="14">
        <v>2783</v>
      </c>
      <c r="G14" s="14">
        <v>2398</v>
      </c>
      <c r="H14" s="14">
        <v>12179</v>
      </c>
      <c r="I14" s="14">
        <v>10480</v>
      </c>
      <c r="J14" s="14">
        <v>0</v>
      </c>
      <c r="K14" s="14">
        <v>20</v>
      </c>
      <c r="L14" s="14">
        <v>53</v>
      </c>
      <c r="M14" s="15">
        <v>73</v>
      </c>
    </row>
    <row r="15" spans="1:16" x14ac:dyDescent="0.3">
      <c r="A15" s="3">
        <v>10</v>
      </c>
      <c r="B15" s="10" t="s">
        <v>40</v>
      </c>
      <c r="C15" s="12" t="s">
        <v>42</v>
      </c>
      <c r="D15" s="13" t="s">
        <v>9</v>
      </c>
      <c r="E15" s="13"/>
      <c r="F15" s="14">
        <v>1246</v>
      </c>
      <c r="G15" s="14">
        <v>1246</v>
      </c>
      <c r="H15" s="14">
        <v>5527.5</v>
      </c>
      <c r="I15" s="14">
        <v>17126</v>
      </c>
      <c r="J15" s="14">
        <v>2</v>
      </c>
      <c r="K15" s="14">
        <v>4</v>
      </c>
      <c r="L15" s="14">
        <v>29</v>
      </c>
      <c r="M15" s="15">
        <v>35</v>
      </c>
    </row>
    <row r="16" spans="1:16" x14ac:dyDescent="0.3">
      <c r="A16" s="3">
        <v>11</v>
      </c>
      <c r="B16" s="10" t="s">
        <v>40</v>
      </c>
      <c r="C16" s="12" t="s">
        <v>43</v>
      </c>
      <c r="D16" s="13" t="s">
        <v>9</v>
      </c>
      <c r="E16" s="13"/>
      <c r="F16" s="14">
        <v>1014</v>
      </c>
      <c r="G16" s="14">
        <v>1014</v>
      </c>
      <c r="H16" s="14">
        <v>5996.6</v>
      </c>
      <c r="I16" s="14">
        <v>3922.9</v>
      </c>
      <c r="J16" s="14">
        <v>8</v>
      </c>
      <c r="K16" s="14">
        <v>5</v>
      </c>
      <c r="L16" s="14">
        <v>19</v>
      </c>
      <c r="M16" s="15">
        <v>32</v>
      </c>
    </row>
    <row r="17" spans="1:13" x14ac:dyDescent="0.3">
      <c r="A17" s="3">
        <v>12</v>
      </c>
      <c r="B17" s="10" t="s">
        <v>40</v>
      </c>
      <c r="C17" s="12" t="s">
        <v>44</v>
      </c>
      <c r="D17" s="13" t="s">
        <v>9</v>
      </c>
      <c r="E17" s="13" t="s">
        <v>45</v>
      </c>
      <c r="F17" s="14">
        <v>2227</v>
      </c>
      <c r="G17" s="14">
        <v>2045</v>
      </c>
      <c r="H17" s="14">
        <v>2864</v>
      </c>
      <c r="I17" s="14">
        <v>19980</v>
      </c>
      <c r="J17" s="14">
        <v>1</v>
      </c>
      <c r="K17" s="14">
        <v>1</v>
      </c>
      <c r="L17" s="14">
        <v>8</v>
      </c>
      <c r="M17" s="15">
        <v>10</v>
      </c>
    </row>
    <row r="18" spans="1:13" x14ac:dyDescent="0.3">
      <c r="A18" s="3">
        <v>13</v>
      </c>
      <c r="B18" s="10" t="s">
        <v>40</v>
      </c>
      <c r="C18" s="10" t="s">
        <v>46</v>
      </c>
      <c r="D18" s="11" t="s">
        <v>9</v>
      </c>
      <c r="E18" s="11" t="s">
        <v>47</v>
      </c>
      <c r="F18" s="4">
        <v>1859</v>
      </c>
      <c r="G18" s="4">
        <v>1313</v>
      </c>
      <c r="H18" s="4">
        <v>908</v>
      </c>
      <c r="I18" s="4">
        <v>15620</v>
      </c>
      <c r="J18" s="4">
        <v>3</v>
      </c>
      <c r="K18" s="4">
        <v>3</v>
      </c>
      <c r="L18" s="4">
        <v>29</v>
      </c>
      <c r="M18" s="5">
        <v>35</v>
      </c>
    </row>
    <row r="19" spans="1:13" x14ac:dyDescent="0.3">
      <c r="A19" s="3">
        <v>14</v>
      </c>
      <c r="B19" s="10" t="s">
        <v>40</v>
      </c>
      <c r="C19" s="12" t="s">
        <v>48</v>
      </c>
      <c r="D19" s="13" t="s">
        <v>9</v>
      </c>
      <c r="E19" s="13" t="s">
        <v>49</v>
      </c>
      <c r="F19" s="14">
        <v>1022</v>
      </c>
      <c r="G19" s="14">
        <v>1022</v>
      </c>
      <c r="H19" s="18">
        <v>2487</v>
      </c>
      <c r="I19" s="18">
        <v>23560</v>
      </c>
      <c r="J19" s="14">
        <v>16</v>
      </c>
      <c r="K19" s="14">
        <v>3</v>
      </c>
      <c r="L19" s="14">
        <v>87</v>
      </c>
      <c r="M19" s="15">
        <v>106</v>
      </c>
    </row>
    <row r="20" spans="1:13" x14ac:dyDescent="0.3">
      <c r="A20" s="3">
        <v>15</v>
      </c>
      <c r="B20" s="10" t="s">
        <v>40</v>
      </c>
      <c r="C20" s="10" t="s">
        <v>50</v>
      </c>
      <c r="D20" s="11" t="s">
        <v>9</v>
      </c>
      <c r="E20" s="11" t="s">
        <v>51</v>
      </c>
      <c r="F20" s="4">
        <v>1666</v>
      </c>
      <c r="G20" s="4">
        <v>1123</v>
      </c>
      <c r="H20" s="4">
        <v>324</v>
      </c>
      <c r="I20" s="4">
        <v>9916</v>
      </c>
      <c r="J20" s="4">
        <v>2</v>
      </c>
      <c r="K20" s="4">
        <v>2</v>
      </c>
      <c r="L20" s="4">
        <v>15</v>
      </c>
      <c r="M20" s="5">
        <v>19</v>
      </c>
    </row>
    <row r="21" spans="1:13" ht="16.2" customHeight="1" x14ac:dyDescent="0.3">
      <c r="A21" s="3">
        <v>16</v>
      </c>
      <c r="B21" s="10" t="s">
        <v>40</v>
      </c>
      <c r="C21" s="12" t="s">
        <v>52</v>
      </c>
      <c r="D21" s="13" t="s">
        <v>9</v>
      </c>
      <c r="E21" s="13" t="s">
        <v>53</v>
      </c>
      <c r="F21" s="14">
        <v>1300</v>
      </c>
      <c r="G21" s="14">
        <v>915</v>
      </c>
      <c r="H21" s="14">
        <v>550</v>
      </c>
      <c r="I21" s="14">
        <v>10043</v>
      </c>
      <c r="J21" s="16">
        <v>1</v>
      </c>
      <c r="K21" s="14">
        <v>0</v>
      </c>
      <c r="L21" s="14">
        <v>13</v>
      </c>
      <c r="M21" s="15">
        <v>14</v>
      </c>
    </row>
    <row r="22" spans="1:13" ht="16.2" customHeight="1" x14ac:dyDescent="0.3">
      <c r="A22" s="3">
        <v>17</v>
      </c>
      <c r="B22" s="29" t="s">
        <v>54</v>
      </c>
      <c r="C22" s="30" t="s">
        <v>55</v>
      </c>
      <c r="D22" s="31" t="s">
        <v>8</v>
      </c>
      <c r="E22" s="31" t="s">
        <v>56</v>
      </c>
      <c r="F22" s="32">
        <v>1550</v>
      </c>
      <c r="G22" s="32">
        <v>1430</v>
      </c>
      <c r="H22" s="32">
        <v>19882</v>
      </c>
      <c r="I22" s="32">
        <v>7250</v>
      </c>
      <c r="J22" s="33">
        <v>0</v>
      </c>
      <c r="K22" s="32">
        <v>3</v>
      </c>
      <c r="L22" s="32">
        <v>34</v>
      </c>
      <c r="M22" s="34">
        <v>37</v>
      </c>
    </row>
    <row r="23" spans="1:13" ht="16.2" customHeight="1" x14ac:dyDescent="0.3">
      <c r="A23" s="3">
        <v>18</v>
      </c>
      <c r="B23" s="29" t="s">
        <v>54</v>
      </c>
      <c r="C23" s="30" t="s">
        <v>57</v>
      </c>
      <c r="D23" s="31" t="s">
        <v>8</v>
      </c>
      <c r="E23" s="31" t="s">
        <v>56</v>
      </c>
      <c r="F23" s="32">
        <v>2500</v>
      </c>
      <c r="G23" s="32">
        <v>2186</v>
      </c>
      <c r="H23" s="32">
        <v>35787</v>
      </c>
      <c r="I23" s="32">
        <v>19860</v>
      </c>
      <c r="J23" s="33">
        <v>0</v>
      </c>
      <c r="K23" s="32">
        <v>3</v>
      </c>
      <c r="L23" s="32">
        <v>28</v>
      </c>
      <c r="M23" s="34">
        <v>31</v>
      </c>
    </row>
    <row r="24" spans="1:13" ht="16.2" customHeight="1" x14ac:dyDescent="0.3">
      <c r="A24" s="3">
        <v>19</v>
      </c>
      <c r="B24" s="29" t="s">
        <v>54</v>
      </c>
      <c r="C24" s="30" t="s">
        <v>58</v>
      </c>
      <c r="D24" s="31" t="s">
        <v>8</v>
      </c>
      <c r="E24" s="31" t="s">
        <v>59</v>
      </c>
      <c r="F24" s="32">
        <v>1300</v>
      </c>
      <c r="G24" s="32">
        <v>800</v>
      </c>
      <c r="H24" s="32">
        <v>1868</v>
      </c>
      <c r="I24" s="32">
        <v>3740</v>
      </c>
      <c r="J24" s="33">
        <v>0</v>
      </c>
      <c r="K24" s="32">
        <v>3</v>
      </c>
      <c r="L24" s="32">
        <v>0</v>
      </c>
      <c r="M24" s="34">
        <v>3</v>
      </c>
    </row>
    <row r="25" spans="1:13" ht="16.2" customHeight="1" x14ac:dyDescent="0.3">
      <c r="A25" s="3">
        <v>20</v>
      </c>
      <c r="B25" s="29" t="s">
        <v>54</v>
      </c>
      <c r="C25" s="30" t="s">
        <v>60</v>
      </c>
      <c r="D25" s="31" t="s">
        <v>8</v>
      </c>
      <c r="E25" s="31" t="s">
        <v>61</v>
      </c>
      <c r="F25" s="32">
        <v>1060</v>
      </c>
      <c r="G25" s="32">
        <v>121</v>
      </c>
      <c r="H25" s="32">
        <v>1660</v>
      </c>
      <c r="I25" s="32">
        <v>3445</v>
      </c>
      <c r="J25" s="33">
        <v>4</v>
      </c>
      <c r="K25" s="32">
        <v>4</v>
      </c>
      <c r="L25" s="32">
        <v>8</v>
      </c>
      <c r="M25" s="34">
        <v>16</v>
      </c>
    </row>
    <row r="26" spans="1:13" ht="16.2" customHeight="1" x14ac:dyDescent="0.3">
      <c r="A26" s="3">
        <v>21</v>
      </c>
      <c r="B26" s="29" t="s">
        <v>8</v>
      </c>
      <c r="C26" s="30" t="s">
        <v>62</v>
      </c>
      <c r="D26" s="31" t="s">
        <v>8</v>
      </c>
      <c r="E26" s="31" t="s">
        <v>63</v>
      </c>
      <c r="F26" s="32">
        <v>2400</v>
      </c>
      <c r="G26" s="32">
        <v>2395</v>
      </c>
      <c r="H26" s="32">
        <v>1500</v>
      </c>
      <c r="I26" s="32">
        <v>12010</v>
      </c>
      <c r="J26" s="33">
        <v>3</v>
      </c>
      <c r="K26" s="32">
        <v>3</v>
      </c>
      <c r="L26" s="32">
        <v>39</v>
      </c>
      <c r="M26" s="34">
        <v>45</v>
      </c>
    </row>
    <row r="27" spans="1:13" ht="16.2" customHeight="1" x14ac:dyDescent="0.3">
      <c r="A27" s="3">
        <v>22</v>
      </c>
      <c r="B27" s="29" t="s">
        <v>8</v>
      </c>
      <c r="C27" s="30" t="s">
        <v>64</v>
      </c>
      <c r="D27" s="31" t="s">
        <v>8</v>
      </c>
      <c r="E27" s="31"/>
      <c r="F27" s="32">
        <v>1639</v>
      </c>
      <c r="G27" s="32">
        <v>1639</v>
      </c>
      <c r="H27" s="32">
        <v>2508</v>
      </c>
      <c r="I27" s="32">
        <v>3188</v>
      </c>
      <c r="J27" s="33">
        <v>0</v>
      </c>
      <c r="K27" s="32">
        <v>7</v>
      </c>
      <c r="L27" s="32">
        <v>0</v>
      </c>
      <c r="M27" s="34">
        <v>7</v>
      </c>
    </row>
    <row r="28" spans="1:13" ht="16.2" customHeight="1" x14ac:dyDescent="0.3">
      <c r="A28" s="3">
        <v>23</v>
      </c>
      <c r="B28" s="29" t="s">
        <v>8</v>
      </c>
      <c r="C28" s="30" t="s">
        <v>65</v>
      </c>
      <c r="D28" s="31" t="s">
        <v>8</v>
      </c>
      <c r="E28" s="31" t="s">
        <v>13</v>
      </c>
      <c r="F28" s="32">
        <v>1340</v>
      </c>
      <c r="G28" s="32">
        <v>1300</v>
      </c>
      <c r="H28" s="32">
        <v>8000</v>
      </c>
      <c r="I28" s="32">
        <v>12477</v>
      </c>
      <c r="J28" s="33">
        <v>0</v>
      </c>
      <c r="K28" s="32">
        <v>3</v>
      </c>
      <c r="L28" s="32">
        <v>40</v>
      </c>
      <c r="M28" s="34">
        <v>43</v>
      </c>
    </row>
    <row r="29" spans="1:13" ht="16.2" customHeight="1" x14ac:dyDescent="0.3">
      <c r="A29" s="3">
        <v>24</v>
      </c>
      <c r="B29" s="29" t="s">
        <v>8</v>
      </c>
      <c r="C29" s="30" t="s">
        <v>66</v>
      </c>
      <c r="D29" s="31" t="s">
        <v>8</v>
      </c>
      <c r="E29" s="31" t="s">
        <v>67</v>
      </c>
      <c r="F29" s="32">
        <v>1877</v>
      </c>
      <c r="G29" s="32">
        <v>1860</v>
      </c>
      <c r="H29" s="32">
        <v>660</v>
      </c>
      <c r="I29" s="32">
        <v>25740</v>
      </c>
      <c r="J29" s="33">
        <v>1</v>
      </c>
      <c r="K29" s="32">
        <v>3</v>
      </c>
      <c r="L29" s="32">
        <v>6</v>
      </c>
      <c r="M29" s="34">
        <v>10</v>
      </c>
    </row>
    <row r="30" spans="1:13" ht="16.2" customHeight="1" x14ac:dyDescent="0.3">
      <c r="A30" s="3">
        <v>25</v>
      </c>
      <c r="B30" s="29" t="s">
        <v>8</v>
      </c>
      <c r="C30" s="30" t="s">
        <v>68</v>
      </c>
      <c r="D30" s="31" t="s">
        <v>8</v>
      </c>
      <c r="E30" s="31"/>
      <c r="F30" s="32">
        <v>1058</v>
      </c>
      <c r="G30" s="32">
        <v>1058</v>
      </c>
      <c r="H30" s="32">
        <v>0</v>
      </c>
      <c r="I30" s="32">
        <v>0</v>
      </c>
      <c r="J30" s="33"/>
      <c r="K30" s="32"/>
      <c r="L30" s="32"/>
      <c r="M30" s="34">
        <v>0</v>
      </c>
    </row>
    <row r="31" spans="1:13" ht="16.2" customHeight="1" x14ac:dyDescent="0.3">
      <c r="A31" s="3">
        <v>26</v>
      </c>
      <c r="B31" s="29" t="s">
        <v>8</v>
      </c>
      <c r="C31" s="30" t="s">
        <v>69</v>
      </c>
      <c r="D31" s="31" t="s">
        <v>8</v>
      </c>
      <c r="E31" s="31" t="s">
        <v>70</v>
      </c>
      <c r="F31" s="32">
        <v>1300</v>
      </c>
      <c r="G31" s="32">
        <v>1170</v>
      </c>
      <c r="H31" s="32">
        <v>5128</v>
      </c>
      <c r="I31" s="32">
        <v>13938</v>
      </c>
      <c r="J31" s="33">
        <v>2</v>
      </c>
      <c r="K31" s="32">
        <v>2</v>
      </c>
      <c r="L31" s="32">
        <v>2</v>
      </c>
      <c r="M31" s="34">
        <v>6</v>
      </c>
    </row>
    <row r="32" spans="1:13" ht="16.2" customHeight="1" x14ac:dyDescent="0.3">
      <c r="A32" s="3">
        <v>27</v>
      </c>
      <c r="B32" s="29" t="s">
        <v>8</v>
      </c>
      <c r="C32" s="30" t="s">
        <v>71</v>
      </c>
      <c r="D32" s="31" t="s">
        <v>8</v>
      </c>
      <c r="E32" s="31" t="s">
        <v>72</v>
      </c>
      <c r="F32" s="32">
        <v>1232</v>
      </c>
      <c r="G32" s="32">
        <v>851</v>
      </c>
      <c r="H32" s="32">
        <v>2215</v>
      </c>
      <c r="I32" s="32">
        <v>13336</v>
      </c>
      <c r="J32" s="33">
        <v>3</v>
      </c>
      <c r="K32" s="32">
        <v>2</v>
      </c>
      <c r="L32" s="32">
        <v>23</v>
      </c>
      <c r="M32" s="34">
        <v>28</v>
      </c>
    </row>
    <row r="33" spans="1:13" ht="16.2" customHeight="1" x14ac:dyDescent="0.3">
      <c r="A33" s="3">
        <v>28</v>
      </c>
      <c r="B33" s="29" t="s">
        <v>8</v>
      </c>
      <c r="C33" s="30" t="s">
        <v>73</v>
      </c>
      <c r="D33" s="31" t="s">
        <v>8</v>
      </c>
      <c r="E33" s="31" t="s">
        <v>74</v>
      </c>
      <c r="F33" s="32">
        <v>2743</v>
      </c>
      <c r="G33" s="32">
        <v>2335</v>
      </c>
      <c r="H33" s="32">
        <v>6910</v>
      </c>
      <c r="I33" s="32">
        <v>23838</v>
      </c>
      <c r="J33" s="33">
        <v>2</v>
      </c>
      <c r="K33" s="32">
        <v>0</v>
      </c>
      <c r="L33" s="32">
        <v>6</v>
      </c>
      <c r="M33" s="34">
        <v>8</v>
      </c>
    </row>
    <row r="34" spans="1:13" ht="16.2" customHeight="1" x14ac:dyDescent="0.3">
      <c r="A34" s="3">
        <v>29</v>
      </c>
      <c r="B34" s="29" t="s">
        <v>14</v>
      </c>
      <c r="C34" s="30" t="s">
        <v>75</v>
      </c>
      <c r="D34" s="31" t="s">
        <v>7</v>
      </c>
      <c r="E34" s="31" t="s">
        <v>76</v>
      </c>
      <c r="F34" s="32">
        <v>1140</v>
      </c>
      <c r="G34" s="32">
        <v>1140</v>
      </c>
      <c r="H34" s="32">
        <v>0</v>
      </c>
      <c r="I34" s="32">
        <v>0</v>
      </c>
      <c r="J34" s="33">
        <v>0</v>
      </c>
      <c r="K34" s="32">
        <v>1</v>
      </c>
      <c r="L34" s="32">
        <v>35</v>
      </c>
      <c r="M34" s="34">
        <v>36</v>
      </c>
    </row>
    <row r="35" spans="1:13" ht="16.2" customHeight="1" x14ac:dyDescent="0.3">
      <c r="A35" s="3">
        <v>30</v>
      </c>
      <c r="B35" s="29" t="s">
        <v>14</v>
      </c>
      <c r="C35" s="30" t="s">
        <v>77</v>
      </c>
      <c r="D35" s="31" t="s">
        <v>7</v>
      </c>
      <c r="E35" s="31" t="s">
        <v>78</v>
      </c>
      <c r="F35" s="32">
        <v>1200</v>
      </c>
      <c r="G35" s="32">
        <v>848</v>
      </c>
      <c r="H35" s="32">
        <v>450</v>
      </c>
      <c r="I35" s="32">
        <v>5930</v>
      </c>
      <c r="J35" s="33">
        <v>0</v>
      </c>
      <c r="K35" s="32">
        <v>1</v>
      </c>
      <c r="L35" s="32">
        <v>5</v>
      </c>
      <c r="M35" s="34">
        <v>6</v>
      </c>
    </row>
    <row r="36" spans="1:13" ht="16.2" customHeight="1" x14ac:dyDescent="0.3">
      <c r="A36" s="3">
        <v>31</v>
      </c>
      <c r="B36" s="29" t="s">
        <v>14</v>
      </c>
      <c r="C36" s="30" t="s">
        <v>79</v>
      </c>
      <c r="D36" s="31" t="s">
        <v>7</v>
      </c>
      <c r="E36" s="31" t="s">
        <v>80</v>
      </c>
      <c r="F36" s="32">
        <v>1217</v>
      </c>
      <c r="G36" s="32">
        <v>739</v>
      </c>
      <c r="H36" s="32">
        <v>978</v>
      </c>
      <c r="I36" s="32">
        <v>12000</v>
      </c>
      <c r="J36" s="33">
        <v>1</v>
      </c>
      <c r="K36" s="32">
        <v>1</v>
      </c>
      <c r="L36" s="32">
        <v>18</v>
      </c>
      <c r="M36" s="34">
        <v>20</v>
      </c>
    </row>
    <row r="37" spans="1:13" ht="16.2" customHeight="1" x14ac:dyDescent="0.3">
      <c r="A37" s="3">
        <v>32</v>
      </c>
      <c r="B37" s="29" t="s">
        <v>14</v>
      </c>
      <c r="C37" s="30" t="s">
        <v>81</v>
      </c>
      <c r="D37" s="31" t="s">
        <v>7</v>
      </c>
      <c r="E37" s="31" t="s">
        <v>82</v>
      </c>
      <c r="F37" s="32">
        <v>1273</v>
      </c>
      <c r="G37" s="32">
        <v>1242</v>
      </c>
      <c r="H37" s="32">
        <v>1500</v>
      </c>
      <c r="I37" s="32">
        <v>16500</v>
      </c>
      <c r="J37" s="33">
        <v>0</v>
      </c>
      <c r="K37" s="32">
        <v>0</v>
      </c>
      <c r="L37" s="32">
        <v>0</v>
      </c>
      <c r="M37" s="34">
        <v>0</v>
      </c>
    </row>
    <row r="38" spans="1:13" ht="16.2" customHeight="1" x14ac:dyDescent="0.3">
      <c r="A38" s="3">
        <v>33</v>
      </c>
      <c r="B38" s="29" t="s">
        <v>88</v>
      </c>
      <c r="C38" s="30" t="s">
        <v>83</v>
      </c>
      <c r="D38" s="31" t="s">
        <v>7</v>
      </c>
      <c r="E38" s="31" t="s">
        <v>84</v>
      </c>
      <c r="F38" s="32">
        <v>2000</v>
      </c>
      <c r="G38" s="32">
        <v>1800</v>
      </c>
      <c r="H38" s="32">
        <v>2824</v>
      </c>
      <c r="I38" s="32">
        <v>6030</v>
      </c>
      <c r="J38" s="33">
        <v>7</v>
      </c>
      <c r="K38" s="32">
        <v>0</v>
      </c>
      <c r="L38" s="32">
        <v>0</v>
      </c>
      <c r="M38" s="34">
        <v>7</v>
      </c>
    </row>
    <row r="39" spans="1:13" ht="16.2" customHeight="1" x14ac:dyDescent="0.3">
      <c r="A39" s="3">
        <v>34</v>
      </c>
      <c r="B39" s="29" t="s">
        <v>88</v>
      </c>
      <c r="C39" s="30" t="s">
        <v>85</v>
      </c>
      <c r="D39" s="31" t="s">
        <v>7</v>
      </c>
      <c r="E39" s="31" t="s">
        <v>84</v>
      </c>
      <c r="F39" s="32">
        <v>1672</v>
      </c>
      <c r="G39" s="32">
        <v>1000</v>
      </c>
      <c r="H39" s="32">
        <v>2674</v>
      </c>
      <c r="I39" s="32">
        <v>7144</v>
      </c>
      <c r="J39" s="33">
        <v>7</v>
      </c>
      <c r="K39" s="32">
        <v>0</v>
      </c>
      <c r="L39" s="32">
        <v>7</v>
      </c>
      <c r="M39" s="34">
        <v>14</v>
      </c>
    </row>
    <row r="40" spans="1:13" ht="16.2" customHeight="1" x14ac:dyDescent="0.3">
      <c r="A40" s="3">
        <v>35</v>
      </c>
      <c r="B40" s="29" t="s">
        <v>88</v>
      </c>
      <c r="C40" s="30" t="s">
        <v>86</v>
      </c>
      <c r="D40" s="31" t="s">
        <v>7</v>
      </c>
      <c r="E40" s="31" t="s">
        <v>87</v>
      </c>
      <c r="F40" s="32">
        <v>2650</v>
      </c>
      <c r="G40" s="32">
        <v>1334</v>
      </c>
      <c r="H40" s="32">
        <v>3298</v>
      </c>
      <c r="I40" s="32">
        <v>38791</v>
      </c>
      <c r="J40" s="33">
        <v>31</v>
      </c>
      <c r="K40" s="32">
        <v>1</v>
      </c>
      <c r="L40" s="32">
        <v>8</v>
      </c>
      <c r="M40" s="34">
        <v>40</v>
      </c>
    </row>
    <row r="41" spans="1:13" ht="15" thickBot="1" x14ac:dyDescent="0.35">
      <c r="A41" s="26" t="s">
        <v>2</v>
      </c>
      <c r="B41" s="27"/>
      <c r="C41" s="27"/>
      <c r="D41" s="27"/>
      <c r="E41" s="27"/>
      <c r="F41" s="19">
        <f>SUM(F6:F40)</f>
        <v>58105</v>
      </c>
      <c r="G41" s="19">
        <f t="shared" ref="G41:M41" si="0">SUM(G6:G40)</f>
        <v>48056</v>
      </c>
      <c r="H41" s="19">
        <f t="shared" si="0"/>
        <v>173169.1</v>
      </c>
      <c r="I41" s="19">
        <f t="shared" si="0"/>
        <v>423244.9</v>
      </c>
      <c r="J41" s="19">
        <f t="shared" si="0"/>
        <v>114</v>
      </c>
      <c r="K41" s="19">
        <f t="shared" si="0"/>
        <v>91</v>
      </c>
      <c r="L41" s="19">
        <f t="shared" si="0"/>
        <v>682</v>
      </c>
      <c r="M41" s="20">
        <f t="shared" si="0"/>
        <v>887</v>
      </c>
    </row>
  </sheetData>
  <mergeCells count="11">
    <mergeCell ref="A1:M1"/>
    <mergeCell ref="C3:C4"/>
    <mergeCell ref="B3:B4"/>
    <mergeCell ref="A3:A4"/>
    <mergeCell ref="A41:E41"/>
    <mergeCell ref="F3:F4"/>
    <mergeCell ref="E3:E4"/>
    <mergeCell ref="D3:D4"/>
    <mergeCell ref="H3:I3"/>
    <mergeCell ref="J3:M3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muhammadfahrurrozi95@gmail.com</dc:creator>
  <cp:lastModifiedBy>muhammadfahrurrozi95@gmail.com</cp:lastModifiedBy>
  <dcterms:created xsi:type="dcterms:W3CDTF">2023-03-14T02:31:19Z</dcterms:created>
  <dcterms:modified xsi:type="dcterms:W3CDTF">2023-03-16T03:22:47Z</dcterms:modified>
</cp:coreProperties>
</file>