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NRIK TAHUN 2019\"/>
    </mc:Choice>
  </mc:AlternateContent>
  <bookViews>
    <workbookView xWindow="0" yWindow="0" windowWidth="20340" windowHeight="7680"/>
  </bookViews>
  <sheets>
    <sheet name="FINAL2018 (2)" sheetId="1" r:id="rId1"/>
  </sheets>
  <definedNames>
    <definedName name="_xlnm._FilterDatabase" localSheetId="0" hidden="1">'FINAL2018 (2)'!$A$6:$X$21</definedName>
    <definedName name="_xlnm.Print_Titles" localSheetId="0">'FINAL2018 (2)'!$6:$7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 l="1"/>
  <c r="W23" i="1" l="1"/>
  <c r="V23" i="1"/>
  <c r="U23" i="1"/>
  <c r="P23" i="1"/>
  <c r="L23" i="1"/>
  <c r="K23" i="1"/>
  <c r="G23" i="1"/>
  <c r="Q22" i="1"/>
  <c r="Q23" i="1" s="1"/>
  <c r="H23" i="1"/>
  <c r="S23" i="1"/>
  <c r="M23" i="1"/>
  <c r="D23" i="1"/>
  <c r="N23" i="1" l="1"/>
  <c r="R23" i="1"/>
</calcChain>
</file>

<file path=xl/sharedStrings.xml><?xml version="1.0" encoding="utf-8"?>
<sst xmlns="http://schemas.openxmlformats.org/spreadsheetml/2006/main" count="53" uniqueCount="53">
  <si>
    <t>JUMLAH PEGAWAI, KUALIFIKASI PENDIDIKAN, PANGKAT DAN GOLONGAN, JUMLAH PEJABAT STRUKTURAL DAN FUNGSIONAL</t>
  </si>
  <si>
    <t>Nama SKPD</t>
  </si>
  <si>
    <t>:</t>
  </si>
  <si>
    <t>Inspektorat Provinsi NTB</t>
  </si>
  <si>
    <t>NO.</t>
  </si>
  <si>
    <t>JABATAN</t>
  </si>
  <si>
    <t>STATUS JABATAN</t>
  </si>
  <si>
    <t>KUALIFIKASI PENDIDIKAN (TERAKHIR)</t>
  </si>
  <si>
    <t>GOLONGAN / PANGKAT</t>
  </si>
  <si>
    <t>PENDIDIKAN PELATIHAN STRUKTURAL</t>
  </si>
  <si>
    <t>KET</t>
  </si>
  <si>
    <t>ISI</t>
  </si>
  <si>
    <t>KOSONG</t>
  </si>
  <si>
    <t>SD</t>
  </si>
  <si>
    <t>SLTP</t>
  </si>
  <si>
    <t>SLTA</t>
  </si>
  <si>
    <t>D1</t>
  </si>
  <si>
    <t>D2</t>
  </si>
  <si>
    <t>D3</t>
  </si>
  <si>
    <t>D4</t>
  </si>
  <si>
    <t>S1</t>
  </si>
  <si>
    <t>S2</t>
  </si>
  <si>
    <t>S3</t>
  </si>
  <si>
    <t>I</t>
  </si>
  <si>
    <t>II</t>
  </si>
  <si>
    <t>III</t>
  </si>
  <si>
    <t>IV</t>
  </si>
  <si>
    <t>PIM I</t>
  </si>
  <si>
    <t>PIM II</t>
  </si>
  <si>
    <t>PIM III</t>
  </si>
  <si>
    <t>PIM IV</t>
  </si>
  <si>
    <t>(3+4)</t>
  </si>
  <si>
    <t>Inspektur</t>
  </si>
  <si>
    <t>Sekretaris</t>
  </si>
  <si>
    <t>Inspektur Pembantu I</t>
  </si>
  <si>
    <t>Inspektur Pembantu II</t>
  </si>
  <si>
    <t>Inspektur Pembantu III</t>
  </si>
  <si>
    <t>Inspektur Pembantu Khusus</t>
  </si>
  <si>
    <t>Kasubbag Analisa dan Evaluasi Hasil Pengawasan</t>
  </si>
  <si>
    <t>Kasubbag Program</t>
  </si>
  <si>
    <t>Kasubbag Umum dan Keuangan</t>
  </si>
  <si>
    <t>Jumlah</t>
  </si>
  <si>
    <t>Fungsional  Auditor</t>
  </si>
  <si>
    <t>Fungsional  P2UPD</t>
  </si>
  <si>
    <t>Fungsional  Analis Kepegawaian</t>
  </si>
  <si>
    <t>Fungsional  Fungsional Arsiparis</t>
  </si>
  <si>
    <t>Fungsional Umum</t>
  </si>
  <si>
    <t>a.n.INSPEKTUR PROVINSI NTB</t>
  </si>
  <si>
    <t>H. Muhamad Takiyudin Subki,S.E.,M.Si.</t>
  </si>
  <si>
    <t>Pembina Tk. I (IV/b)</t>
  </si>
  <si>
    <t>NIP. 19690203 199703  1 005</t>
  </si>
  <si>
    <t>Sekretaris,</t>
  </si>
  <si>
    <t>Mataram,           September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</si>
</sst>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u/>
      <sz val="12"/>
      <color theme="1"/>
      <name val="Calibri"/>
      <family val="2"/>
      <charset val="1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left" indent="1"/>
    </xf>
    <xf numFmtId="0" fontId="2" fillId="0" borderId="20" xfId="1" applyFont="1" applyFill="1" applyBorder="1" applyAlignment="1">
      <alignment horizontal="left" indent="1"/>
    </xf>
    <xf numFmtId="0" fontId="2" fillId="0" borderId="21" xfId="2" applyFont="1" applyFill="1" applyBorder="1" applyAlignment="1">
      <alignment horizontal="left" indent="1"/>
    </xf>
    <xf numFmtId="0" fontId="2" fillId="0" borderId="22" xfId="1" applyFont="1" applyFill="1" applyBorder="1" applyAlignment="1">
      <alignment horizontal="left" indent="1"/>
    </xf>
    <xf numFmtId="0" fontId="2" fillId="0" borderId="23" xfId="1" applyFont="1" applyFill="1" applyBorder="1" applyAlignment="1">
      <alignment horizontal="left" indent="1"/>
    </xf>
    <xf numFmtId="0" fontId="2" fillId="0" borderId="8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2" fillId="0" borderId="0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left" indent="1"/>
    </xf>
    <xf numFmtId="0" fontId="2" fillId="0" borderId="25" xfId="1" applyFont="1" applyFill="1" applyBorder="1" applyAlignment="1">
      <alignment horizontal="left" indent="1"/>
    </xf>
    <xf numFmtId="0" fontId="2" fillId="0" borderId="26" xfId="2" applyFont="1" applyFill="1" applyBorder="1" applyAlignment="1">
      <alignment horizontal="left" indent="1"/>
    </xf>
    <xf numFmtId="0" fontId="2" fillId="0" borderId="27" xfId="1" applyFont="1" applyFill="1" applyBorder="1" applyAlignment="1">
      <alignment horizontal="left" indent="1"/>
    </xf>
    <xf numFmtId="0" fontId="2" fillId="0" borderId="28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left" indent="1"/>
    </xf>
    <xf numFmtId="0" fontId="2" fillId="0" borderId="29" xfId="1" applyFont="1" applyFill="1" applyBorder="1" applyAlignment="1">
      <alignment horizontal="left" indent="1"/>
    </xf>
    <xf numFmtId="0" fontId="2" fillId="0" borderId="30" xfId="2" applyFont="1" applyFill="1" applyBorder="1" applyAlignment="1">
      <alignment horizontal="left" vertical="center" indent="1"/>
    </xf>
    <xf numFmtId="0" fontId="2" fillId="0" borderId="28" xfId="2" applyFont="1" applyFill="1" applyBorder="1" applyAlignment="1">
      <alignment horizontal="left" indent="1"/>
    </xf>
    <xf numFmtId="0" fontId="2" fillId="0" borderId="29" xfId="2" applyFont="1" applyFill="1" applyBorder="1" applyAlignment="1">
      <alignment horizontal="left" indent="1"/>
    </xf>
    <xf numFmtId="0" fontId="2" fillId="0" borderId="30" xfId="2" applyFont="1" applyFill="1" applyBorder="1" applyAlignment="1">
      <alignment horizontal="left" indent="1"/>
    </xf>
    <xf numFmtId="0" fontId="2" fillId="0" borderId="28" xfId="1" quotePrefix="1" applyFont="1" applyFill="1" applyBorder="1" applyAlignment="1">
      <alignment horizontal="left" indent="1"/>
    </xf>
    <xf numFmtId="0" fontId="2" fillId="0" borderId="31" xfId="1" applyFont="1" applyFill="1" applyBorder="1" applyAlignment="1">
      <alignment horizontal="left" indent="1"/>
    </xf>
    <xf numFmtId="0" fontId="2" fillId="0" borderId="32" xfId="2" applyFont="1" applyFill="1" applyBorder="1" applyAlignment="1">
      <alignment horizontal="left" indent="1"/>
    </xf>
    <xf numFmtId="0" fontId="2" fillId="0" borderId="33" xfId="1" applyFont="1" applyFill="1" applyBorder="1" applyAlignment="1">
      <alignment horizontal="left" indent="1"/>
    </xf>
    <xf numFmtId="0" fontId="2" fillId="0" borderId="12" xfId="2" applyFont="1" applyFill="1" applyBorder="1" applyAlignment="1">
      <alignment horizontal="left" indent="1"/>
    </xf>
    <xf numFmtId="0" fontId="2" fillId="2" borderId="34" xfId="1" applyFont="1" applyFill="1" applyBorder="1" applyAlignment="1">
      <alignment horizontal="left" vertical="center" indent="1"/>
    </xf>
    <xf numFmtId="0" fontId="2" fillId="2" borderId="35" xfId="1" applyFont="1" applyFill="1" applyBorder="1" applyAlignment="1">
      <alignment horizontal="left" vertical="center" indent="1"/>
    </xf>
    <xf numFmtId="0" fontId="2" fillId="2" borderId="36" xfId="2" applyFont="1" applyFill="1" applyBorder="1" applyAlignment="1">
      <alignment horizontal="left" vertical="center" indent="1"/>
    </xf>
    <xf numFmtId="0" fontId="2" fillId="2" borderId="37" xfId="2" applyFont="1" applyFill="1" applyBorder="1" applyAlignment="1">
      <alignment horizontal="left" vertical="center" indent="1"/>
    </xf>
    <xf numFmtId="0" fontId="2" fillId="2" borderId="37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15" fontId="2" fillId="0" borderId="0" xfId="1" applyNumberFormat="1" applyFont="1" applyFill="1" applyAlignment="1">
      <alignment horizontal="left"/>
    </xf>
    <xf numFmtId="0" fontId="5" fillId="0" borderId="0" xfId="0" applyFont="1" applyAlignment="1">
      <alignment horizontal="center" vertical="top"/>
    </xf>
    <xf numFmtId="0" fontId="2" fillId="0" borderId="22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8" xfId="2" applyFont="1" applyFill="1" applyBorder="1" applyAlignment="1">
      <alignment horizontal="center"/>
    </xf>
    <xf numFmtId="0" fontId="2" fillId="0" borderId="28" xfId="1" quotePrefix="1" applyFont="1" applyFill="1" applyBorder="1" applyAlignment="1">
      <alignment horizontal="center"/>
    </xf>
    <xf numFmtId="0" fontId="2" fillId="0" borderId="33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quotePrefix="1" applyNumberFormat="1" applyFont="1" applyFill="1" applyBorder="1" applyAlignment="1">
      <alignment horizontal="left" vertical="top"/>
    </xf>
    <xf numFmtId="0" fontId="3" fillId="0" borderId="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36"/>
  <sheetViews>
    <sheetView tabSelected="1" zoomScale="70" zoomScaleNormal="70" workbookViewId="0">
      <selection activeCell="C3" sqref="C3"/>
    </sheetView>
  </sheetViews>
  <sheetFormatPr defaultRowHeight="15.75" x14ac:dyDescent="0.25"/>
  <cols>
    <col min="1" max="1" width="7" style="1" customWidth="1"/>
    <col min="2" max="2" width="0.5703125" style="1" customWidth="1"/>
    <col min="3" max="3" width="44.42578125" style="1" customWidth="1"/>
    <col min="4" max="4" width="7.5703125" style="1" customWidth="1"/>
    <col min="5" max="5" width="9.85546875" style="1" customWidth="1"/>
    <col min="6" max="8" width="6.42578125" style="1" customWidth="1"/>
    <col min="9" max="14" width="5.42578125" style="1" customWidth="1"/>
    <col min="15" max="15" width="6.85546875" style="1" customWidth="1"/>
    <col min="16" max="16" width="3.7109375" style="1" customWidth="1"/>
    <col min="17" max="17" width="5.5703125" style="1" customWidth="1"/>
    <col min="18" max="18" width="6.140625" style="1" customWidth="1"/>
    <col min="19" max="19" width="6.7109375" style="1" customWidth="1"/>
    <col min="20" max="21" width="6.85546875" style="1" customWidth="1"/>
    <col min="22" max="23" width="7.5703125" style="1" customWidth="1"/>
    <col min="24" max="16384" width="9.140625" style="1"/>
  </cols>
  <sheetData>
    <row r="1" spans="1:28" x14ac:dyDescent="0.25">
      <c r="G1" s="2" t="s">
        <v>0</v>
      </c>
    </row>
    <row r="3" spans="1:28" s="3" customFormat="1" x14ac:dyDescent="0.25">
      <c r="B3" s="4"/>
      <c r="C3" s="3" t="s">
        <v>1</v>
      </c>
      <c r="D3" s="4" t="s">
        <v>2</v>
      </c>
      <c r="E3" s="3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8" s="3" customFormat="1" x14ac:dyDescent="0.25">
      <c r="B4" s="4"/>
      <c r="D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8" s="6" customFormat="1" ht="12.95" customHeight="1" thickBot="1" x14ac:dyDescent="0.3">
      <c r="A5" s="5"/>
      <c r="B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AA5" s="7"/>
      <c r="AB5" s="7"/>
    </row>
    <row r="6" spans="1:28" s="12" customFormat="1" ht="37.5" customHeight="1" thickTop="1" x14ac:dyDescent="0.25">
      <c r="A6" s="63" t="s">
        <v>4</v>
      </c>
      <c r="B6" s="65" t="s">
        <v>5</v>
      </c>
      <c r="C6" s="66"/>
      <c r="D6" s="60" t="s">
        <v>6</v>
      </c>
      <c r="E6" s="62"/>
      <c r="F6" s="69" t="s">
        <v>7</v>
      </c>
      <c r="G6" s="70"/>
      <c r="H6" s="70"/>
      <c r="I6" s="70"/>
      <c r="J6" s="70"/>
      <c r="K6" s="70"/>
      <c r="L6" s="70"/>
      <c r="M6" s="70"/>
      <c r="N6" s="70"/>
      <c r="O6" s="71"/>
      <c r="P6" s="60" t="s">
        <v>8</v>
      </c>
      <c r="Q6" s="61"/>
      <c r="R6" s="61"/>
      <c r="S6" s="62"/>
      <c r="T6" s="60" t="s">
        <v>9</v>
      </c>
      <c r="U6" s="61"/>
      <c r="V6" s="61"/>
      <c r="W6" s="62"/>
      <c r="X6" s="8" t="s">
        <v>10</v>
      </c>
      <c r="Y6" s="9"/>
      <c r="Z6" s="10"/>
      <c r="AA6" s="11"/>
      <c r="AB6" s="11"/>
    </row>
    <row r="7" spans="1:28" s="12" customFormat="1" ht="37.5" customHeight="1" x14ac:dyDescent="0.25">
      <c r="A7" s="64"/>
      <c r="B7" s="67"/>
      <c r="C7" s="68"/>
      <c r="D7" s="13" t="s">
        <v>11</v>
      </c>
      <c r="E7" s="13" t="s">
        <v>12</v>
      </c>
      <c r="F7" s="13" t="s">
        <v>13</v>
      </c>
      <c r="G7" s="13" t="s">
        <v>14</v>
      </c>
      <c r="H7" s="13" t="s">
        <v>15</v>
      </c>
      <c r="I7" s="13" t="s">
        <v>16</v>
      </c>
      <c r="J7" s="13" t="s">
        <v>17</v>
      </c>
      <c r="K7" s="13" t="s">
        <v>18</v>
      </c>
      <c r="L7" s="13" t="s">
        <v>19</v>
      </c>
      <c r="M7" s="13" t="s">
        <v>20</v>
      </c>
      <c r="N7" s="13" t="s">
        <v>21</v>
      </c>
      <c r="O7" s="13" t="s">
        <v>22</v>
      </c>
      <c r="P7" s="14" t="s">
        <v>23</v>
      </c>
      <c r="Q7" s="14" t="s">
        <v>24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  <c r="W7" s="14" t="s">
        <v>30</v>
      </c>
      <c r="X7" s="15" t="s">
        <v>31</v>
      </c>
      <c r="Y7" s="10"/>
      <c r="Z7" s="10"/>
      <c r="AA7" s="11"/>
      <c r="AB7" s="11"/>
    </row>
    <row r="8" spans="1:28" s="12" customFormat="1" ht="37.5" customHeight="1" x14ac:dyDescent="0.25">
      <c r="A8" s="9">
        <v>1</v>
      </c>
      <c r="B8" s="16"/>
      <c r="C8" s="17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9">
        <v>23</v>
      </c>
      <c r="Y8" s="10"/>
      <c r="Z8" s="10"/>
      <c r="AA8" s="11"/>
      <c r="AB8" s="11"/>
    </row>
    <row r="9" spans="1:28" x14ac:dyDescent="0.25">
      <c r="A9" s="20">
        <v>1</v>
      </c>
      <c r="B9" s="21"/>
      <c r="C9" s="22" t="s">
        <v>32</v>
      </c>
      <c r="D9" s="52">
        <v>1</v>
      </c>
      <c r="E9" s="24"/>
      <c r="F9" s="23"/>
      <c r="G9" s="23"/>
      <c r="H9" s="23"/>
      <c r="I9" s="23"/>
      <c r="J9" s="23"/>
      <c r="K9" s="23"/>
      <c r="L9" s="23"/>
      <c r="M9" s="23"/>
      <c r="N9" s="24">
        <v>1</v>
      </c>
      <c r="O9" s="23"/>
      <c r="P9" s="21"/>
      <c r="Q9" s="21"/>
      <c r="R9" s="21"/>
      <c r="S9" s="21">
        <v>1</v>
      </c>
      <c r="T9" s="21"/>
      <c r="U9" s="21">
        <v>1</v>
      </c>
      <c r="V9" s="21"/>
      <c r="W9" s="21"/>
      <c r="X9" s="52">
        <v>1</v>
      </c>
      <c r="Y9" s="25"/>
      <c r="Z9" s="26"/>
      <c r="AA9" s="27"/>
      <c r="AB9" s="27"/>
    </row>
    <row r="10" spans="1:28" x14ac:dyDescent="0.25">
      <c r="A10" s="28">
        <v>2</v>
      </c>
      <c r="B10" s="29"/>
      <c r="C10" s="30" t="s">
        <v>33</v>
      </c>
      <c r="D10" s="32">
        <v>1</v>
      </c>
      <c r="E10" s="32"/>
      <c r="F10" s="31"/>
      <c r="G10" s="31"/>
      <c r="H10" s="31"/>
      <c r="I10" s="31"/>
      <c r="J10" s="31"/>
      <c r="K10" s="31"/>
      <c r="L10" s="31"/>
      <c r="M10" s="31"/>
      <c r="N10" s="57">
        <v>1</v>
      </c>
      <c r="O10" s="31"/>
      <c r="P10" s="29"/>
      <c r="Q10" s="29"/>
      <c r="R10" s="29"/>
      <c r="S10" s="29">
        <v>1</v>
      </c>
      <c r="T10" s="29"/>
      <c r="U10" s="29"/>
      <c r="V10" s="29">
        <v>1</v>
      </c>
      <c r="W10" s="29"/>
      <c r="X10" s="32">
        <v>1</v>
      </c>
      <c r="Y10" s="25"/>
      <c r="Z10" s="26"/>
      <c r="AA10" s="27"/>
      <c r="AB10" s="27"/>
    </row>
    <row r="11" spans="1:28" x14ac:dyDescent="0.25">
      <c r="A11" s="28">
        <v>3</v>
      </c>
      <c r="B11" s="29"/>
      <c r="C11" s="30" t="s">
        <v>34</v>
      </c>
      <c r="D11" s="32">
        <v>1</v>
      </c>
      <c r="E11" s="32"/>
      <c r="F11" s="31"/>
      <c r="G11" s="31"/>
      <c r="H11" s="31"/>
      <c r="I11" s="31"/>
      <c r="J11" s="31"/>
      <c r="K11" s="31"/>
      <c r="L11" s="31"/>
      <c r="M11" s="31"/>
      <c r="N11" s="31">
        <v>1</v>
      </c>
      <c r="O11" s="31"/>
      <c r="P11" s="29"/>
      <c r="Q11" s="29"/>
      <c r="R11" s="29"/>
      <c r="S11" s="29">
        <v>1</v>
      </c>
      <c r="T11" s="29"/>
      <c r="U11" s="29"/>
      <c r="V11" s="37">
        <v>1</v>
      </c>
      <c r="W11" s="29"/>
      <c r="X11" s="32">
        <v>1</v>
      </c>
      <c r="Y11" s="25"/>
      <c r="Z11" s="26"/>
      <c r="AA11" s="27"/>
      <c r="AB11" s="27"/>
    </row>
    <row r="12" spans="1:28" x14ac:dyDescent="0.25">
      <c r="A12" s="28">
        <v>4</v>
      </c>
      <c r="B12" s="29"/>
      <c r="C12" s="30" t="s">
        <v>35</v>
      </c>
      <c r="D12" s="53">
        <v>1</v>
      </c>
      <c r="E12" s="33"/>
      <c r="F12" s="31"/>
      <c r="G12" s="31"/>
      <c r="H12" s="31"/>
      <c r="I12" s="31"/>
      <c r="J12" s="31"/>
      <c r="K12" s="31"/>
      <c r="L12" s="31"/>
      <c r="M12" s="31"/>
      <c r="N12" s="31">
        <v>1</v>
      </c>
      <c r="O12" s="31"/>
      <c r="P12" s="29"/>
      <c r="Q12" s="29"/>
      <c r="R12" s="29"/>
      <c r="S12" s="29">
        <v>1</v>
      </c>
      <c r="T12" s="29"/>
      <c r="U12" s="29"/>
      <c r="V12" s="34">
        <v>1</v>
      </c>
      <c r="W12" s="29"/>
      <c r="X12" s="53">
        <v>1</v>
      </c>
      <c r="Y12" s="25"/>
      <c r="Z12" s="26"/>
      <c r="AA12" s="27"/>
      <c r="AB12" s="27"/>
    </row>
    <row r="13" spans="1:28" x14ac:dyDescent="0.25">
      <c r="A13" s="28">
        <v>5</v>
      </c>
      <c r="B13" s="34"/>
      <c r="C13" s="35" t="s">
        <v>36</v>
      </c>
      <c r="D13" s="54">
        <v>1</v>
      </c>
      <c r="E13" s="36"/>
      <c r="F13" s="36"/>
      <c r="G13" s="36"/>
      <c r="H13" s="36"/>
      <c r="I13" s="36"/>
      <c r="J13" s="36"/>
      <c r="K13" s="36"/>
      <c r="L13" s="36"/>
      <c r="M13" s="36">
        <v>1</v>
      </c>
      <c r="N13" s="36"/>
      <c r="O13" s="36"/>
      <c r="P13" s="37"/>
      <c r="Q13" s="37"/>
      <c r="R13" s="37"/>
      <c r="S13" s="37">
        <v>1</v>
      </c>
      <c r="T13" s="37"/>
      <c r="U13" s="37"/>
      <c r="V13" s="37">
        <v>1</v>
      </c>
      <c r="W13" s="37"/>
      <c r="X13" s="54">
        <v>1</v>
      </c>
      <c r="Y13" s="25"/>
      <c r="Z13" s="26"/>
      <c r="AA13" s="27"/>
      <c r="AB13" s="27"/>
    </row>
    <row r="14" spans="1:28" x14ac:dyDescent="0.25">
      <c r="A14" s="28">
        <v>6</v>
      </c>
      <c r="B14" s="34"/>
      <c r="C14" s="35" t="s">
        <v>37</v>
      </c>
      <c r="D14" s="32">
        <v>1</v>
      </c>
      <c r="E14" s="33"/>
      <c r="F14" s="33"/>
      <c r="G14" s="33"/>
      <c r="H14" s="33"/>
      <c r="I14" s="33"/>
      <c r="J14" s="33"/>
      <c r="K14" s="33"/>
      <c r="L14" s="33"/>
      <c r="M14" s="33"/>
      <c r="N14" s="33">
        <v>1</v>
      </c>
      <c r="O14" s="33"/>
      <c r="P14" s="34"/>
      <c r="Q14" s="34"/>
      <c r="R14" s="34"/>
      <c r="S14" s="34">
        <v>1</v>
      </c>
      <c r="T14" s="34"/>
      <c r="U14" s="34"/>
      <c r="V14" s="34">
        <v>1</v>
      </c>
      <c r="W14" s="34"/>
      <c r="X14" s="32">
        <v>1</v>
      </c>
      <c r="Y14" s="25"/>
      <c r="Z14" s="26"/>
      <c r="AA14" s="27"/>
      <c r="AB14" s="27"/>
    </row>
    <row r="15" spans="1:28" x14ac:dyDescent="0.25">
      <c r="A15" s="28">
        <v>7</v>
      </c>
      <c r="B15" s="34"/>
      <c r="C15" s="35" t="s">
        <v>38</v>
      </c>
      <c r="D15" s="32">
        <v>1</v>
      </c>
      <c r="E15" s="36"/>
      <c r="F15" s="33"/>
      <c r="G15" s="33"/>
      <c r="H15" s="33"/>
      <c r="I15" s="33"/>
      <c r="J15" s="33"/>
      <c r="K15" s="33"/>
      <c r="L15" s="33"/>
      <c r="M15" s="33">
        <v>1</v>
      </c>
      <c r="N15" s="33"/>
      <c r="O15" s="33"/>
      <c r="P15" s="34"/>
      <c r="Q15" s="34"/>
      <c r="R15" s="34">
        <v>1</v>
      </c>
      <c r="S15" s="34"/>
      <c r="T15" s="34"/>
      <c r="U15" s="34"/>
      <c r="V15" s="34"/>
      <c r="W15" s="34">
        <v>1</v>
      </c>
      <c r="X15" s="32">
        <v>1</v>
      </c>
      <c r="Y15" s="25"/>
      <c r="Z15" s="26"/>
      <c r="AA15" s="27"/>
      <c r="AB15" s="27"/>
    </row>
    <row r="16" spans="1:28" x14ac:dyDescent="0.25">
      <c r="A16" s="28">
        <v>8</v>
      </c>
      <c r="B16" s="34"/>
      <c r="C16" s="38" t="s">
        <v>39</v>
      </c>
      <c r="D16" s="32">
        <v>1</v>
      </c>
      <c r="E16" s="33"/>
      <c r="F16" s="33"/>
      <c r="G16" s="33"/>
      <c r="H16" s="33"/>
      <c r="I16" s="33"/>
      <c r="J16" s="33"/>
      <c r="K16" s="33"/>
      <c r="L16" s="33"/>
      <c r="M16" s="33"/>
      <c r="N16" s="33">
        <v>1</v>
      </c>
      <c r="O16" s="33"/>
      <c r="P16" s="34"/>
      <c r="Q16" s="34"/>
      <c r="R16" s="34">
        <v>1</v>
      </c>
      <c r="S16" s="34"/>
      <c r="T16" s="34"/>
      <c r="U16" s="34"/>
      <c r="V16" s="34"/>
      <c r="W16" s="34">
        <v>1</v>
      </c>
      <c r="X16" s="32">
        <v>1</v>
      </c>
      <c r="Y16" s="25"/>
      <c r="Z16" s="26"/>
      <c r="AA16" s="27"/>
      <c r="AB16" s="27"/>
    </row>
    <row r="17" spans="1:28" x14ac:dyDescent="0.25">
      <c r="A17" s="28">
        <v>9</v>
      </c>
      <c r="B17" s="34"/>
      <c r="C17" s="38" t="s">
        <v>40</v>
      </c>
      <c r="D17" s="55">
        <v>1</v>
      </c>
      <c r="E17" s="36"/>
      <c r="F17" s="33"/>
      <c r="G17" s="33"/>
      <c r="H17" s="33"/>
      <c r="I17" s="33"/>
      <c r="J17" s="33"/>
      <c r="K17" s="33"/>
      <c r="L17" s="33"/>
      <c r="M17" s="33">
        <v>1</v>
      </c>
      <c r="N17" s="33"/>
      <c r="O17" s="33"/>
      <c r="P17" s="34"/>
      <c r="Q17" s="34"/>
      <c r="R17" s="34">
        <v>1</v>
      </c>
      <c r="S17" s="34"/>
      <c r="T17" s="34"/>
      <c r="U17" s="34"/>
      <c r="V17" s="34"/>
      <c r="W17" s="34">
        <v>1</v>
      </c>
      <c r="X17" s="55">
        <v>1</v>
      </c>
      <c r="Y17" s="25"/>
      <c r="Z17" s="26"/>
      <c r="AA17" s="27"/>
      <c r="AB17" s="27"/>
    </row>
    <row r="18" spans="1:28" x14ac:dyDescent="0.25">
      <c r="A18" s="28">
        <v>10</v>
      </c>
      <c r="B18" s="34"/>
      <c r="C18" s="38" t="s">
        <v>42</v>
      </c>
      <c r="D18" s="32">
        <v>35</v>
      </c>
      <c r="E18" s="36"/>
      <c r="F18" s="33"/>
      <c r="G18" s="33"/>
      <c r="H18" s="33"/>
      <c r="I18" s="33"/>
      <c r="J18" s="33"/>
      <c r="K18" s="33">
        <v>1</v>
      </c>
      <c r="L18" s="33">
        <v>1</v>
      </c>
      <c r="M18" s="33">
        <v>24</v>
      </c>
      <c r="N18" s="33">
        <v>9</v>
      </c>
      <c r="O18" s="33"/>
      <c r="P18" s="34"/>
      <c r="Q18" s="34"/>
      <c r="R18" s="34">
        <v>31</v>
      </c>
      <c r="S18" s="34">
        <v>4</v>
      </c>
      <c r="T18" s="34"/>
      <c r="U18" s="34"/>
      <c r="V18" s="34"/>
      <c r="W18" s="34"/>
      <c r="X18" s="32">
        <v>35</v>
      </c>
      <c r="Y18" s="25"/>
      <c r="Z18" s="26"/>
      <c r="AA18" s="27"/>
      <c r="AB18" s="27"/>
    </row>
    <row r="19" spans="1:28" x14ac:dyDescent="0.25">
      <c r="A19" s="28">
        <v>11</v>
      </c>
      <c r="B19" s="34"/>
      <c r="C19" s="38" t="s">
        <v>43</v>
      </c>
      <c r="D19" s="32">
        <v>20</v>
      </c>
      <c r="E19" s="36"/>
      <c r="F19" s="33"/>
      <c r="G19" s="33"/>
      <c r="H19" s="33"/>
      <c r="I19" s="33"/>
      <c r="J19" s="33"/>
      <c r="K19" s="33"/>
      <c r="L19" s="33"/>
      <c r="M19" s="33">
        <v>14</v>
      </c>
      <c r="N19" s="33">
        <v>6</v>
      </c>
      <c r="O19" s="33"/>
      <c r="P19" s="34"/>
      <c r="Q19" s="34"/>
      <c r="R19" s="34">
        <v>5</v>
      </c>
      <c r="S19" s="34">
        <v>15</v>
      </c>
      <c r="T19" s="34"/>
      <c r="U19" s="34"/>
      <c r="V19" s="34"/>
      <c r="W19" s="34"/>
      <c r="X19" s="32">
        <v>20</v>
      </c>
      <c r="Y19" s="25"/>
      <c r="Z19" s="26"/>
      <c r="AA19" s="27"/>
      <c r="AB19" s="27"/>
    </row>
    <row r="20" spans="1:28" x14ac:dyDescent="0.25">
      <c r="A20" s="28">
        <v>12</v>
      </c>
      <c r="B20" s="34"/>
      <c r="C20" s="38" t="s">
        <v>44</v>
      </c>
      <c r="D20" s="55">
        <v>1</v>
      </c>
      <c r="E20" s="36"/>
      <c r="F20" s="33"/>
      <c r="G20" s="33"/>
      <c r="H20" s="39">
        <v>1</v>
      </c>
      <c r="I20" s="33"/>
      <c r="J20" s="33"/>
      <c r="K20" s="33"/>
      <c r="L20" s="33"/>
      <c r="M20" s="33"/>
      <c r="N20" s="33"/>
      <c r="O20" s="33"/>
      <c r="P20" s="34"/>
      <c r="Q20" s="34"/>
      <c r="R20" s="34">
        <v>1</v>
      </c>
      <c r="S20" s="34"/>
      <c r="T20" s="34"/>
      <c r="U20" s="34"/>
      <c r="V20" s="34"/>
      <c r="W20" s="34"/>
      <c r="X20" s="55">
        <v>1</v>
      </c>
      <c r="Y20" s="25"/>
      <c r="Z20" s="26"/>
      <c r="AA20" s="27"/>
      <c r="AB20" s="27"/>
    </row>
    <row r="21" spans="1:28" x14ac:dyDescent="0.25">
      <c r="A21" s="28">
        <v>13</v>
      </c>
      <c r="B21" s="34"/>
      <c r="C21" s="38" t="s">
        <v>45</v>
      </c>
      <c r="D21" s="55">
        <v>1</v>
      </c>
      <c r="E21" s="36"/>
      <c r="F21" s="33"/>
      <c r="G21" s="33"/>
      <c r="H21" s="39">
        <v>1</v>
      </c>
      <c r="I21" s="33"/>
      <c r="J21" s="33"/>
      <c r="K21" s="33"/>
      <c r="L21" s="33"/>
      <c r="M21" s="33"/>
      <c r="N21" s="33"/>
      <c r="O21" s="33"/>
      <c r="P21" s="34"/>
      <c r="Q21" s="34">
        <v>1</v>
      </c>
      <c r="R21" s="34"/>
      <c r="S21" s="34"/>
      <c r="T21" s="34"/>
      <c r="U21" s="34"/>
      <c r="V21" s="34"/>
      <c r="W21" s="34"/>
      <c r="X21" s="55">
        <v>1</v>
      </c>
      <c r="Y21" s="25"/>
      <c r="Z21" s="26"/>
      <c r="AA21" s="27"/>
      <c r="AB21" s="27"/>
    </row>
    <row r="22" spans="1:28" x14ac:dyDescent="0.25">
      <c r="A22" s="28">
        <v>14</v>
      </c>
      <c r="B22" s="40"/>
      <c r="C22" s="41" t="s">
        <v>46</v>
      </c>
      <c r="D22" s="56">
        <v>44</v>
      </c>
      <c r="E22" s="43"/>
      <c r="F22" s="42"/>
      <c r="G22" s="42">
        <v>1</v>
      </c>
      <c r="H22" s="42">
        <v>21</v>
      </c>
      <c r="I22" s="42"/>
      <c r="J22" s="42"/>
      <c r="K22" s="42">
        <v>1</v>
      </c>
      <c r="L22" s="42">
        <v>2</v>
      </c>
      <c r="M22" s="42">
        <v>19</v>
      </c>
      <c r="N22" s="33"/>
      <c r="O22" s="33"/>
      <c r="P22" s="40">
        <v>1</v>
      </c>
      <c r="Q22" s="40">
        <f>26-5</f>
        <v>21</v>
      </c>
      <c r="R22" s="40">
        <v>22</v>
      </c>
      <c r="S22" s="40"/>
      <c r="T22" s="40"/>
      <c r="U22" s="40"/>
      <c r="V22" s="40"/>
      <c r="W22" s="40"/>
      <c r="X22" s="56">
        <v>44</v>
      </c>
      <c r="Y22" s="25"/>
      <c r="Z22" s="26"/>
      <c r="AA22" s="27"/>
      <c r="AB22" s="27"/>
    </row>
    <row r="23" spans="1:28" ht="24.95" customHeight="1" thickBot="1" x14ac:dyDescent="0.3">
      <c r="A23" s="44"/>
      <c r="B23" s="45"/>
      <c r="C23" s="46" t="s">
        <v>41</v>
      </c>
      <c r="D23" s="47">
        <f>SUM(D9:D22)</f>
        <v>110</v>
      </c>
      <c r="E23" s="48"/>
      <c r="F23" s="47"/>
      <c r="G23" s="47">
        <f>SUM(G9:G22)</f>
        <v>1</v>
      </c>
      <c r="H23" s="47">
        <f>SUM(H9:H22)</f>
        <v>23</v>
      </c>
      <c r="I23" s="47"/>
      <c r="J23" s="47"/>
      <c r="K23" s="47">
        <f>SUM(K9:K22)</f>
        <v>2</v>
      </c>
      <c r="L23" s="47">
        <f>SUM(L9:L22)</f>
        <v>3</v>
      </c>
      <c r="M23" s="47">
        <f>SUM(M9:M22)</f>
        <v>60</v>
      </c>
      <c r="N23" s="47">
        <f>SUM(N9:N22)</f>
        <v>21</v>
      </c>
      <c r="O23" s="47"/>
      <c r="P23" s="47">
        <f>SUM(P9:P22)</f>
        <v>1</v>
      </c>
      <c r="Q23" s="47">
        <f>SUM(Q9:Q22)</f>
        <v>22</v>
      </c>
      <c r="R23" s="47">
        <f>SUM(R9:R22)</f>
        <v>62</v>
      </c>
      <c r="S23" s="47">
        <f>SUM(S9:S22)</f>
        <v>25</v>
      </c>
      <c r="T23" s="47"/>
      <c r="U23" s="47">
        <f>SUM(U9:U22)</f>
        <v>1</v>
      </c>
      <c r="V23" s="47">
        <f>SUM(V9:V22)</f>
        <v>5</v>
      </c>
      <c r="W23" s="47">
        <f>SUM(W9:W22)</f>
        <v>3</v>
      </c>
      <c r="X23" s="47">
        <f>SUM(X9:X22)</f>
        <v>110</v>
      </c>
      <c r="Y23" s="25"/>
      <c r="Z23" s="26"/>
      <c r="AA23" s="27"/>
      <c r="AB23" s="27"/>
    </row>
    <row r="24" spans="1:28" ht="16.5" thickTop="1" x14ac:dyDescent="0.25">
      <c r="AA24" s="27"/>
      <c r="AB24" s="27"/>
    </row>
    <row r="25" spans="1:28" x14ac:dyDescent="0.25">
      <c r="U25" s="2" t="s">
        <v>52</v>
      </c>
    </row>
    <row r="26" spans="1:28" x14ac:dyDescent="0.25">
      <c r="U26" s="49" t="s">
        <v>47</v>
      </c>
    </row>
    <row r="27" spans="1:28" x14ac:dyDescent="0.25">
      <c r="U27" s="49" t="s">
        <v>51</v>
      </c>
    </row>
    <row r="28" spans="1:28" x14ac:dyDescent="0.25">
      <c r="U28" s="49"/>
    </row>
    <row r="29" spans="1:28" x14ac:dyDescent="0.25">
      <c r="U29" s="49"/>
    </row>
    <row r="30" spans="1:28" x14ac:dyDescent="0.25">
      <c r="G30" s="50"/>
      <c r="U30" s="51" t="s">
        <v>48</v>
      </c>
    </row>
    <row r="31" spans="1:28" x14ac:dyDescent="0.25">
      <c r="U31" s="49" t="s">
        <v>49</v>
      </c>
    </row>
    <row r="32" spans="1:28" x14ac:dyDescent="0.25">
      <c r="U32" s="49" t="s">
        <v>50</v>
      </c>
    </row>
    <row r="34" spans="20:24" x14ac:dyDescent="0.25">
      <c r="X34" s="59"/>
    </row>
    <row r="36" spans="20:24" x14ac:dyDescent="0.25">
      <c r="T36" s="58"/>
    </row>
  </sheetData>
  <mergeCells count="6">
    <mergeCell ref="T6:W6"/>
    <mergeCell ref="A6:A7"/>
    <mergeCell ref="B6:C7"/>
    <mergeCell ref="D6:E6"/>
    <mergeCell ref="F6:O6"/>
    <mergeCell ref="P6:S6"/>
  </mergeCells>
  <pageMargins left="1.643700787" right="0.261811024" top="0.55118110236220497" bottom="1.33858267716535" header="0.31496062992126" footer="0.90551181102362199"/>
  <pageSetup paperSize="5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FINAL2018 (2)</vt:lpstr>
      <vt:lpstr>'FINAL2018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1979-12-31T16:44:50Z</cp:lastPrinted>
  <dcterms:created xsi:type="dcterms:W3CDTF">2018-01-16T00:40:40Z</dcterms:created>
  <dcterms:modified xsi:type="dcterms:W3CDTF">2019-09-26T06:46:35Z</dcterms:modified>
</cp:coreProperties>
</file>