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LUAS HKm" sheetId="4" r:id="rId1"/>
  </sheets>
  <calcPr calcId="144525"/>
</workbook>
</file>

<file path=xl/calcChain.xml><?xml version="1.0" encoding="utf-8"?>
<calcChain xmlns="http://schemas.openxmlformats.org/spreadsheetml/2006/main">
  <c r="F25" i="4" l="1"/>
  <c r="E25" i="4"/>
  <c r="D25" i="4"/>
  <c r="D17" i="4"/>
</calcChain>
</file>

<file path=xl/sharedStrings.xml><?xml version="1.0" encoding="utf-8"?>
<sst xmlns="http://schemas.openxmlformats.org/spreadsheetml/2006/main" count="50" uniqueCount="39">
  <si>
    <t>PERKEMBANGAN KEGIATAN PERHUTANAN SOSIAL  PROVINSI NTB SAMPAI DENGAN TAHUN  2020</t>
  </si>
  <si>
    <t>No.</t>
  </si>
  <si>
    <t>KPH/Tahura</t>
  </si>
  <si>
    <t>Kabupaten</t>
  </si>
  <si>
    <t>HKm/Ha</t>
  </si>
  <si>
    <t>KTH</t>
  </si>
  <si>
    <t>Anggota/KK</t>
  </si>
  <si>
    <t>Rinjani Barat</t>
  </si>
  <si>
    <t>Lombok Barat</t>
  </si>
  <si>
    <t>Lombok Utara</t>
  </si>
  <si>
    <t>Pelangan Tastura</t>
  </si>
  <si>
    <t xml:space="preserve"> </t>
  </si>
  <si>
    <t>Lombok Tengah</t>
  </si>
  <si>
    <t>Tahura Nuraksa</t>
  </si>
  <si>
    <t>-</t>
  </si>
  <si>
    <t>Rinjani Timur</t>
  </si>
  <si>
    <t>Lombok Timur</t>
  </si>
  <si>
    <t>Sejorong Matayang</t>
  </si>
  <si>
    <t>Sumbawa Barat</t>
  </si>
  <si>
    <t>Batu Lanteh</t>
  </si>
  <si>
    <t>Sumbawa</t>
  </si>
  <si>
    <t xml:space="preserve">Brang Rea Pucak Ngengas </t>
  </si>
  <si>
    <t xml:space="preserve">Sumbawa Barat  </t>
  </si>
  <si>
    <t>Brang Beh</t>
  </si>
  <si>
    <t>Ropang</t>
  </si>
  <si>
    <t xml:space="preserve">Orong Telu </t>
  </si>
  <si>
    <t>Ampang Plampang</t>
  </si>
  <si>
    <t>Ampang Riwo</t>
  </si>
  <si>
    <t>Dompu</t>
  </si>
  <si>
    <t>Toffo Pajo Soromandi</t>
  </si>
  <si>
    <t xml:space="preserve">Kab.Bima </t>
  </si>
  <si>
    <t>Madapangga Rompu Waworada</t>
  </si>
  <si>
    <t>Kab. Bima</t>
  </si>
  <si>
    <t>Tambora</t>
  </si>
  <si>
    <t>Maria Donggomasa</t>
  </si>
  <si>
    <t>Kota Bima</t>
  </si>
  <si>
    <t>UPT-HHBK</t>
  </si>
  <si>
    <t xml:space="preserve">Lombok Tengah 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</si>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</sst>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??_);_(@_)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charset val="1"/>
      <scheme val="minor"/>
    </font>
    <font>
      <sz val="12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9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</cellStyleXfs>
  <cellXfs count="1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64" fontId="5" fillId="10" borderId="1" xfId="1" applyFont="1" applyFill="1" applyBorder="1" applyAlignment="1">
      <alignment horizontal="center" vertical="center"/>
    </xf>
    <xf numFmtId="164" fontId="5" fillId="12" borderId="1" xfId="1" applyFont="1" applyFill="1" applyBorder="1" applyAlignment="1">
      <alignment horizontal="center" vertical="center"/>
    </xf>
    <xf numFmtId="164" fontId="7" fillId="10" borderId="1" xfId="1" applyFont="1" applyFill="1" applyBorder="1" applyAlignment="1">
      <alignment horizontal="center" vertical="center"/>
    </xf>
    <xf numFmtId="164" fontId="7" fillId="12" borderId="1" xfId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166" fontId="4" fillId="10" borderId="1" xfId="3" applyFont="1" applyFill="1" applyBorder="1" applyAlignment="1">
      <alignment horizontal="center" vertical="center"/>
    </xf>
    <xf numFmtId="167" fontId="4" fillId="13" borderId="1" xfId="3" applyNumberFormat="1" applyFont="1" applyFill="1" applyBorder="1" applyAlignment="1">
      <alignment horizontal="center" vertical="center"/>
    </xf>
  </cellXfs>
  <cellStyles count="19">
    <cellStyle name="60% - Accent1 2" xfId="4"/>
    <cellStyle name="60% - Accent2 2" xfId="5"/>
    <cellStyle name="60% - Accent3 2" xfId="6"/>
    <cellStyle name="60% - Accent4 2" xfId="7"/>
    <cellStyle name="60% - Accent5 2" xfId="8"/>
    <cellStyle name="60% - Accent6 2" xfId="9"/>
    <cellStyle name="Comma [0] 2" xfId="10"/>
    <cellStyle name="Comma [0] 4" xfId="1"/>
    <cellStyle name="Comma 2" xfId="3"/>
    <cellStyle name="Comma 4" xfId="11"/>
    <cellStyle name="Neutral 2" xfId="12"/>
    <cellStyle name="Normal" xfId="0" builtinId="0"/>
    <cellStyle name="Normal 2" xfId="13"/>
    <cellStyle name="Normal 2 2" xfId="2"/>
    <cellStyle name="Normal 2 3" xfId="14"/>
    <cellStyle name="Normal 3" xfId="15"/>
    <cellStyle name="Normal 4" xfId="16"/>
    <cellStyle name="Normal 4 2" xfId="17"/>
    <cellStyle name="Normal 5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112" zoomScaleNormal="112" workbookViewId="0">
      <selection activeCell="B38" sqref="B38:C38"/>
    </sheetView>
  </sheetViews>
  <sheetFormatPr defaultRowHeight="15" x14ac:dyDescent="0.25"/>
  <cols>
    <col min="1" max="1" width="29.85546875" customWidth="1"/>
    <col min="2" max="2" width="31.85546875" bestFit="1" customWidth="1"/>
    <col min="3" max="3" width="19.5703125" bestFit="1" customWidth="1"/>
    <col min="4" max="4" width="15.7109375" bestFit="1" customWidth="1"/>
    <col min="5" max="5" width="9.28515625" bestFit="1" customWidth="1"/>
    <col min="6" max="6" width="17.7109375" customWidth="1"/>
    <col min="10" max="10" width="60.42578125" bestFit="1" customWidth="1"/>
  </cols>
  <sheetData>
    <row r="1" spans="1:6" ht="24.75" customHeight="1" thickBot="1" x14ac:dyDescent="0.3">
      <c r="A1" s="1" t="s">
        <v>0</v>
      </c>
      <c r="B1" s="1"/>
      <c r="C1" s="1"/>
      <c r="D1" s="1"/>
      <c r="E1" s="1"/>
      <c r="F1" s="1"/>
    </row>
    <row r="2" spans="1:6" ht="30.75" thickBot="1" x14ac:dyDescent="0.3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5" t="s">
        <v>6</v>
      </c>
    </row>
    <row r="3" spans="1:6" ht="20.100000000000001" customHeight="1" thickBot="1" x14ac:dyDescent="0.3">
      <c r="A3" s="6">
        <v>1</v>
      </c>
      <c r="B3" s="7" t="s">
        <v>7</v>
      </c>
      <c r="C3" s="8" t="s">
        <v>8</v>
      </c>
      <c r="D3" s="9">
        <v>1909.84</v>
      </c>
      <c r="E3" s="10">
        <v>6</v>
      </c>
      <c r="F3" s="10">
        <v>4014</v>
      </c>
    </row>
    <row r="4" spans="1:6" ht="20.100000000000001" customHeight="1" thickBot="1" x14ac:dyDescent="0.3">
      <c r="A4" s="6"/>
      <c r="B4" s="7"/>
      <c r="C4" s="8" t="s">
        <v>9</v>
      </c>
      <c r="D4" s="9">
        <v>2948</v>
      </c>
      <c r="E4" s="10">
        <v>4</v>
      </c>
      <c r="F4" s="10">
        <v>2431</v>
      </c>
    </row>
    <row r="5" spans="1:6" ht="20.100000000000001" customHeight="1" thickBot="1" x14ac:dyDescent="0.3">
      <c r="A5" s="6">
        <v>2</v>
      </c>
      <c r="B5" s="7" t="s">
        <v>10</v>
      </c>
      <c r="C5" s="8" t="s">
        <v>8</v>
      </c>
      <c r="D5" s="9">
        <v>1805.16</v>
      </c>
      <c r="E5" s="10">
        <v>14</v>
      </c>
      <c r="F5" s="10">
        <v>2350</v>
      </c>
    </row>
    <row r="6" spans="1:6" ht="20.100000000000001" customHeight="1" thickBot="1" x14ac:dyDescent="0.3">
      <c r="A6" s="6" t="s">
        <v>11</v>
      </c>
      <c r="B6" s="7" t="s">
        <v>11</v>
      </c>
      <c r="C6" s="8" t="s">
        <v>12</v>
      </c>
      <c r="D6" s="9">
        <v>1991.63</v>
      </c>
      <c r="E6" s="10">
        <v>6</v>
      </c>
      <c r="F6" s="10">
        <v>3386</v>
      </c>
    </row>
    <row r="7" spans="1:6" ht="20.100000000000001" customHeight="1" thickBot="1" x14ac:dyDescent="0.3">
      <c r="A7" s="6">
        <v>3</v>
      </c>
      <c r="B7" s="7" t="s">
        <v>13</v>
      </c>
      <c r="C7" s="8" t="s">
        <v>8</v>
      </c>
      <c r="D7" s="9" t="s">
        <v>14</v>
      </c>
      <c r="E7" s="10">
        <v>0</v>
      </c>
      <c r="F7" s="10">
        <v>0</v>
      </c>
    </row>
    <row r="8" spans="1:6" ht="20.100000000000001" customHeight="1" thickBot="1" x14ac:dyDescent="0.3">
      <c r="A8" s="6">
        <v>4</v>
      </c>
      <c r="B8" s="7" t="s">
        <v>15</v>
      </c>
      <c r="C8" s="8" t="s">
        <v>16</v>
      </c>
      <c r="D8" s="9">
        <v>1774.08</v>
      </c>
      <c r="E8" s="10">
        <v>5</v>
      </c>
      <c r="F8" s="10">
        <v>1710</v>
      </c>
    </row>
    <row r="9" spans="1:6" ht="20.100000000000001" customHeight="1" thickBot="1" x14ac:dyDescent="0.3">
      <c r="A9" s="6">
        <v>5</v>
      </c>
      <c r="B9" s="7" t="s">
        <v>17</v>
      </c>
      <c r="C9" s="8" t="s">
        <v>18</v>
      </c>
      <c r="D9" s="9">
        <v>1580</v>
      </c>
      <c r="E9" s="10">
        <v>5</v>
      </c>
      <c r="F9" s="10">
        <v>583</v>
      </c>
    </row>
    <row r="10" spans="1:6" ht="20.100000000000001" customHeight="1" thickBot="1" x14ac:dyDescent="0.3">
      <c r="A10" s="6">
        <v>6</v>
      </c>
      <c r="B10" s="7" t="s">
        <v>19</v>
      </c>
      <c r="C10" s="8" t="s">
        <v>20</v>
      </c>
      <c r="D10" s="9">
        <v>1495</v>
      </c>
      <c r="E10" s="10">
        <v>4</v>
      </c>
      <c r="F10" s="10">
        <v>246</v>
      </c>
    </row>
    <row r="11" spans="1:6" ht="20.100000000000001" customHeight="1" thickBot="1" x14ac:dyDescent="0.3">
      <c r="A11" s="6">
        <v>7</v>
      </c>
      <c r="B11" s="7" t="s">
        <v>21</v>
      </c>
      <c r="C11" s="8" t="s">
        <v>20</v>
      </c>
      <c r="D11" s="9">
        <v>900</v>
      </c>
      <c r="E11" s="10">
        <v>3</v>
      </c>
      <c r="F11" s="10">
        <v>327</v>
      </c>
    </row>
    <row r="12" spans="1:6" ht="20.100000000000001" customHeight="1" thickBot="1" x14ac:dyDescent="0.3">
      <c r="A12" s="6"/>
      <c r="B12" s="7"/>
      <c r="C12" s="8" t="s">
        <v>22</v>
      </c>
      <c r="D12" s="9">
        <v>2042</v>
      </c>
      <c r="E12" s="10">
        <v>11</v>
      </c>
      <c r="F12" s="10">
        <v>921</v>
      </c>
    </row>
    <row r="13" spans="1:6" ht="20.100000000000001" customHeight="1" thickBot="1" x14ac:dyDescent="0.3">
      <c r="A13" s="6">
        <v>8</v>
      </c>
      <c r="B13" s="7" t="s">
        <v>23</v>
      </c>
      <c r="C13" s="8" t="s">
        <v>20</v>
      </c>
      <c r="D13" s="9">
        <v>0</v>
      </c>
      <c r="E13" s="10">
        <v>0</v>
      </c>
      <c r="F13" s="10">
        <v>0</v>
      </c>
    </row>
    <row r="14" spans="1:6" ht="20.100000000000001" customHeight="1" thickBot="1" x14ac:dyDescent="0.3">
      <c r="A14" s="6">
        <v>9</v>
      </c>
      <c r="B14" s="7" t="s">
        <v>24</v>
      </c>
      <c r="C14" s="8" t="s">
        <v>20</v>
      </c>
      <c r="D14" s="9">
        <v>125</v>
      </c>
      <c r="E14" s="10">
        <v>1</v>
      </c>
      <c r="F14" s="10">
        <v>194</v>
      </c>
    </row>
    <row r="15" spans="1:6" ht="20.100000000000001" customHeight="1" thickBot="1" x14ac:dyDescent="0.3">
      <c r="A15" s="6">
        <v>10</v>
      </c>
      <c r="B15" s="7" t="s">
        <v>25</v>
      </c>
      <c r="C15" s="8" t="s">
        <v>20</v>
      </c>
      <c r="D15" s="9">
        <v>0</v>
      </c>
      <c r="E15" s="10">
        <v>0</v>
      </c>
      <c r="F15" s="10">
        <v>0</v>
      </c>
    </row>
    <row r="16" spans="1:6" ht="20.100000000000001" customHeight="1" thickBot="1" x14ac:dyDescent="0.3">
      <c r="A16" s="6">
        <v>11</v>
      </c>
      <c r="B16" s="7" t="s">
        <v>26</v>
      </c>
      <c r="C16" s="8" t="s">
        <v>20</v>
      </c>
      <c r="D16" s="9">
        <v>450</v>
      </c>
      <c r="E16" s="10">
        <v>1</v>
      </c>
      <c r="F16" s="10">
        <v>201</v>
      </c>
    </row>
    <row r="17" spans="1:6" ht="20.100000000000001" customHeight="1" thickBot="1" x14ac:dyDescent="0.3">
      <c r="A17" s="6">
        <v>12</v>
      </c>
      <c r="B17" s="7" t="s">
        <v>27</v>
      </c>
      <c r="C17" s="8" t="s">
        <v>28</v>
      </c>
      <c r="D17" s="11">
        <f>4020.89-(D18+D21)</f>
        <v>187.88999999999987</v>
      </c>
      <c r="E17" s="12">
        <v>1</v>
      </c>
      <c r="F17" s="12">
        <v>135</v>
      </c>
    </row>
    <row r="18" spans="1:6" ht="20.100000000000001" customHeight="1" thickBot="1" x14ac:dyDescent="0.3">
      <c r="A18" s="6">
        <v>13</v>
      </c>
      <c r="B18" s="7" t="s">
        <v>29</v>
      </c>
      <c r="C18" s="13" t="s">
        <v>28</v>
      </c>
      <c r="D18" s="9">
        <v>1570</v>
      </c>
      <c r="E18" s="10">
        <v>3</v>
      </c>
      <c r="F18" s="10">
        <v>707</v>
      </c>
    </row>
    <row r="19" spans="1:6" ht="20.100000000000001" customHeight="1" thickBot="1" x14ac:dyDescent="0.3">
      <c r="A19" s="6"/>
      <c r="B19" s="7"/>
      <c r="C19" s="13" t="s">
        <v>30</v>
      </c>
      <c r="D19" s="9">
        <v>0</v>
      </c>
      <c r="E19" s="10">
        <v>0</v>
      </c>
      <c r="F19" s="10">
        <v>0</v>
      </c>
    </row>
    <row r="20" spans="1:6" ht="20.100000000000001" customHeight="1" thickBot="1" x14ac:dyDescent="0.3">
      <c r="A20" s="6">
        <v>14</v>
      </c>
      <c r="B20" s="7" t="s">
        <v>31</v>
      </c>
      <c r="C20" s="13" t="s">
        <v>32</v>
      </c>
      <c r="D20" s="9">
        <v>0</v>
      </c>
      <c r="E20" s="10">
        <v>0</v>
      </c>
      <c r="F20" s="10">
        <v>0</v>
      </c>
    </row>
    <row r="21" spans="1:6" ht="20.100000000000001" customHeight="1" thickBot="1" x14ac:dyDescent="0.3">
      <c r="A21" s="6">
        <v>15</v>
      </c>
      <c r="B21" s="7" t="s">
        <v>33</v>
      </c>
      <c r="C21" s="8" t="s">
        <v>28</v>
      </c>
      <c r="D21" s="9">
        <v>2263</v>
      </c>
      <c r="E21" s="10">
        <v>2</v>
      </c>
      <c r="F21" s="10">
        <v>1786</v>
      </c>
    </row>
    <row r="22" spans="1:6" ht="20.100000000000001" customHeight="1" thickBot="1" x14ac:dyDescent="0.3">
      <c r="A22" s="6">
        <v>16</v>
      </c>
      <c r="B22" s="7" t="s">
        <v>34</v>
      </c>
      <c r="C22" s="7" t="s">
        <v>35</v>
      </c>
      <c r="D22" s="9">
        <v>1635</v>
      </c>
      <c r="E22" s="10">
        <v>6</v>
      </c>
      <c r="F22" s="10">
        <v>1997</v>
      </c>
    </row>
    <row r="23" spans="1:6" ht="20.100000000000001" customHeight="1" thickBot="1" x14ac:dyDescent="0.3">
      <c r="A23" s="6"/>
      <c r="B23" s="7"/>
      <c r="C23" s="7" t="s">
        <v>32</v>
      </c>
      <c r="D23" s="9">
        <v>1595</v>
      </c>
      <c r="E23" s="10">
        <v>5</v>
      </c>
      <c r="F23" s="10">
        <v>1235</v>
      </c>
    </row>
    <row r="24" spans="1:6" ht="20.100000000000001" customHeight="1" thickBot="1" x14ac:dyDescent="0.3">
      <c r="A24" s="6">
        <v>17</v>
      </c>
      <c r="B24" s="7" t="s">
        <v>36</v>
      </c>
      <c r="C24" s="8" t="s">
        <v>37</v>
      </c>
      <c r="D24" s="9">
        <v>0</v>
      </c>
      <c r="E24" s="10">
        <v>0</v>
      </c>
      <c r="F24" s="10">
        <v>0</v>
      </c>
    </row>
    <row r="25" spans="1:6" ht="20.100000000000001" customHeight="1" thickBot="1" x14ac:dyDescent="0.3">
      <c r="A25" s="14" t="s">
        <v>38</v>
      </c>
      <c r="B25" s="14"/>
      <c r="C25" s="14"/>
      <c r="D25" s="16">
        <f t="shared" ref="D25:F25" si="0">SUM(D3:D24)</f>
        <v>24271.599999999999</v>
      </c>
      <c r="E25" s="15">
        <f t="shared" si="0"/>
        <v>77</v>
      </c>
      <c r="F25" s="17">
        <f t="shared" si="0"/>
        <v>22223</v>
      </c>
    </row>
  </sheetData>
  <mergeCells count="2">
    <mergeCell ref="A1:F1"/>
    <mergeCell ref="A25:C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HKm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2021-07-23T08:07:40Z</dcterms:created>
  <dcterms:modified xsi:type="dcterms:W3CDTF">2021-07-23T08:09:06Z</dcterms:modified>
</cp:coreProperties>
</file>