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Folder D\Apriana\Bidang Statistik\Dinas LHK\NTB Satu Data\"/>
    </mc:Choice>
  </mc:AlternateContent>
  <xr:revisionPtr revIDLastSave="0" documentId="13_ncr:40009_{D2EFD67A-485C-4824-909A-3EE9E3E3F4D0}" xr6:coauthVersionLast="47" xr6:coauthVersionMax="47" xr10:uidLastSave="{00000000-0000-0000-0000-000000000000}"/>
  <bookViews>
    <workbookView xWindow="-120" yWindow="-120" windowWidth="29040" windowHeight="15840"/>
  </bookViews>
  <sheets>
    <sheet name="DAFTAR IPPKH DI NTB SAMPAI 2022" sheetId="11" r:id="rId1"/>
  </sheets>
  <definedNames>
    <definedName name="_xlnm.Print_Area" localSheetId="0">'DAFTAR IPPKH DI NTB SAMPAI 2022'!$A$1:$Q$52</definedName>
    <definedName name="_xlnm.Print_Titles" localSheetId="0">'DAFTAR IPPKH DI NTB SAMPAI 2022'!$5:$6</definedName>
  </definedNames>
  <calcPr calcId="191029" fullCalcOnLoad="1"/>
</workbook>
</file>

<file path=xl/calcChain.xml><?xml version="1.0" encoding="utf-8"?>
<calcChain xmlns="http://schemas.openxmlformats.org/spreadsheetml/2006/main">
  <c r="F64" i="11" l="1"/>
</calcChain>
</file>

<file path=xl/sharedStrings.xml><?xml version="1.0" encoding="utf-8"?>
<sst xmlns="http://schemas.openxmlformats.org/spreadsheetml/2006/main" count="569" uniqueCount="347">
  <si>
    <t>Gunung Rinjani (RTK. 1)</t>
  </si>
  <si>
    <t>Perpanjangan</t>
  </si>
  <si>
    <t>HPK Gunung Rinjani (RTK. 1)</t>
  </si>
  <si>
    <t>Toffo Rompu (RTK. 65)</t>
  </si>
  <si>
    <t>0,0840</t>
  </si>
  <si>
    <t>PERUNTUKAN</t>
  </si>
  <si>
    <t xml:space="preserve">LOKASI </t>
  </si>
  <si>
    <t>KELOMPOK HUTAN</t>
  </si>
  <si>
    <t xml:space="preserve">JANGKA WAKTU </t>
  </si>
  <si>
    <t xml:space="preserve">KETERANGAN </t>
  </si>
  <si>
    <t xml:space="preserve">FUNGSI  HUTAN </t>
  </si>
  <si>
    <t xml:space="preserve">Dinas Pekerjaan Umum </t>
  </si>
  <si>
    <t>PT. PLN (Persero)</t>
  </si>
  <si>
    <t xml:space="preserve">TANGGAL SK </t>
  </si>
  <si>
    <t>NOMOR SK</t>
  </si>
  <si>
    <t>19 November 2032</t>
  </si>
  <si>
    <t xml:space="preserve">PT. PLN (Persero) </t>
  </si>
  <si>
    <t xml:space="preserve">Menara Seluler </t>
  </si>
  <si>
    <t>PT. Exelcomindo Pratama Tbk.</t>
  </si>
  <si>
    <t xml:space="preserve">Perpanjangan </t>
  </si>
  <si>
    <t>13 April 2029</t>
  </si>
  <si>
    <t xml:space="preserve">Selama masih digunakan </t>
  </si>
  <si>
    <t xml:space="preserve">PT. Axiata Tbk. </t>
  </si>
  <si>
    <t>29 November 2012</t>
  </si>
  <si>
    <t>11 Desember 2012</t>
  </si>
  <si>
    <t>17 Januari 2018</t>
  </si>
  <si>
    <t>27 September 2046</t>
  </si>
  <si>
    <t xml:space="preserve">Bupati Sumbawa Barat </t>
  </si>
  <si>
    <t>478.79</t>
  </si>
  <si>
    <t xml:space="preserve">22 Agustus 2011 </t>
  </si>
  <si>
    <t>22 Agustus 2038</t>
  </si>
  <si>
    <t>6.417,295</t>
  </si>
  <si>
    <t>20 April 2025</t>
  </si>
  <si>
    <t xml:space="preserve">19 Juni 2013 </t>
  </si>
  <si>
    <t>3.36</t>
  </si>
  <si>
    <t xml:space="preserve">Bupati Lombok Barat </t>
  </si>
  <si>
    <t>HL</t>
  </si>
  <si>
    <t xml:space="preserve">HL dan TNGR </t>
  </si>
  <si>
    <t xml:space="preserve">8 Mei 2019 </t>
  </si>
  <si>
    <t>HPT</t>
  </si>
  <si>
    <t>4 Agustus 2015</t>
  </si>
  <si>
    <t xml:space="preserve">Dinas Pekerjaan Umum Provinsi NTB </t>
  </si>
  <si>
    <t xml:space="preserve">Areal Genangan dan Green Belt Embung Prode </t>
  </si>
  <si>
    <t>Ampang Kampaja (RTK.70)</t>
  </si>
  <si>
    <t>8 Juni 2017</t>
  </si>
  <si>
    <t>Bendungan Mila</t>
  </si>
  <si>
    <t xml:space="preserve">7 Agustus 2015 </t>
  </si>
  <si>
    <t>28 April 2016</t>
  </si>
  <si>
    <t xml:space="preserve">Pembangunan jaringan transmisi listrik tegangan tinggi dan tapak tower SUTT 150 kV </t>
  </si>
  <si>
    <t>31 Mei 2016</t>
  </si>
  <si>
    <t xml:space="preserve">Kab. Lombok Utara dan Kab. Lombok Barat </t>
  </si>
  <si>
    <t xml:space="preserve">Meliputi Kabupaten Sumbawa, Kabupaten Dompu dan Kabupaten Bima </t>
  </si>
  <si>
    <t xml:space="preserve">Pembangunan jaringan transmisi sistem sumbawa pada jalur SUTT 70 kV Labuan - PLTA Brang Beh -Jalur SUTT 150 Kv Labuan-Empang-Dompu dan Jalur 70 Kv Bima-Sape </t>
  </si>
  <si>
    <t>Pembangunan Bendungan Tiu Suntuk</t>
  </si>
  <si>
    <t>262,37</t>
  </si>
  <si>
    <t xml:space="preserve">Pemda Kab. Sumbawa Barat </t>
  </si>
  <si>
    <t xml:space="preserve">PT. Ngali Sumbawa Mining </t>
  </si>
  <si>
    <t>Operasi Produksi Mangan</t>
  </si>
  <si>
    <t xml:space="preserve">77,29 </t>
  </si>
  <si>
    <t>PT. Sumbawa Timur Mining</t>
  </si>
  <si>
    <t>0.160</t>
  </si>
  <si>
    <t>12.84</t>
  </si>
  <si>
    <t>Eksplorasi Emas</t>
  </si>
  <si>
    <t xml:space="preserve">Maret 2020 </t>
  </si>
  <si>
    <t xml:space="preserve">955,00 </t>
  </si>
  <si>
    <t xml:space="preserve">Pemerintah Kabupaten Bima </t>
  </si>
  <si>
    <t xml:space="preserve">09 Januari 2020 </t>
  </si>
  <si>
    <t>22 April 2014</t>
  </si>
  <si>
    <t>Panjang Jalan 2673 m</t>
  </si>
  <si>
    <t>02-12-2019 s/d 04-12-2024</t>
  </si>
  <si>
    <t>Rembite-Pujut Gunung Pepe</t>
  </si>
  <si>
    <t>PT. Selatan Arc Minerals</t>
  </si>
  <si>
    <t>PT. Sumbawa Jutaraya</t>
  </si>
  <si>
    <t xml:space="preserve">Perpanjagan </t>
  </si>
  <si>
    <t>Pembangunan Sarana dan Prasarana Sumber Daya Air  Embung Ketapang</t>
  </si>
  <si>
    <t>Pembangunan Lapangan Tembak dan Fasilitas Pendukungnya</t>
  </si>
  <si>
    <t>Kementerian Pekerjaan Umum dan Perumahan Rakyat</t>
  </si>
  <si>
    <t xml:space="preserve">Jaringan Irigasi Tanju Kiri </t>
  </si>
  <si>
    <t>14,22</t>
  </si>
  <si>
    <t xml:space="preserve">Operasi Produksi Emas dan Mineral Pengikutnya </t>
  </si>
  <si>
    <t xml:space="preserve">PT. Indota Lombok Barat Bangkit </t>
  </si>
  <si>
    <t>482,49</t>
  </si>
  <si>
    <t xml:space="preserve">23 Mei 2018 </t>
  </si>
  <si>
    <t>4 September 2027</t>
  </si>
  <si>
    <t xml:space="preserve">Tak Terbatas </t>
  </si>
  <si>
    <t>10 Februari 2020</t>
  </si>
  <si>
    <t>10 Februari 2034</t>
  </si>
  <si>
    <t>22 April 2034</t>
  </si>
  <si>
    <t>31 Mei 2036</t>
  </si>
  <si>
    <t xml:space="preserve">Tidak Terbatas </t>
  </si>
  <si>
    <t xml:space="preserve">60,00     </t>
  </si>
  <si>
    <t>24 November 2016</t>
  </si>
  <si>
    <t>29 September 2046</t>
  </si>
  <si>
    <t>1 September 2035</t>
  </si>
  <si>
    <t>Soromandi (RTK. 55)</t>
  </si>
  <si>
    <t xml:space="preserve">Dinas Perumahan Rakyat dan Kawasan Pemukiman Kabupaten Sumbawa </t>
  </si>
  <si>
    <t>4,79</t>
  </si>
  <si>
    <t xml:space="preserve">HPT </t>
  </si>
  <si>
    <t xml:space="preserve">Buinsoway (RTK. 57) </t>
  </si>
  <si>
    <t xml:space="preserve">Desa Kerekeh Kec. Unter Iwes </t>
  </si>
  <si>
    <t>Pembangunan BAK Reservoir dan Jalur Pipa SPAM Ai Ngelar</t>
  </si>
  <si>
    <t xml:space="preserve">11 Juni 2020 </t>
  </si>
  <si>
    <t>Perubahan Nomor SK. 503/06-XII/03/ IPPKH/ DPMPTSP/ 2019</t>
  </si>
  <si>
    <t>Survey Potensi Sumber Daya Angin dan Pengembangan Pembangkit Listrik Tenaga Bayu (PLTB)</t>
  </si>
  <si>
    <t xml:space="preserve">Pembangkit Listrik Tenaga Mycrohydro </t>
  </si>
  <si>
    <t xml:space="preserve">Desa Bangkatmonte Kec. Brang Rea </t>
  </si>
  <si>
    <t>Desa Taju Kec. Manggelewa</t>
  </si>
  <si>
    <t>Kec. Woja</t>
  </si>
  <si>
    <t xml:space="preserve">Bendungan Bintang Bano dan Sarana Penunjang lainnya </t>
  </si>
  <si>
    <t>Balai Wilayah Sungai Nusa Tenggara Barat I</t>
  </si>
  <si>
    <t>Operasi Produksi Pertambangan Bawah Tanah Mineral Logam Emas Dan Mineral Pengikutnya</t>
  </si>
  <si>
    <t>PT. Indotan Sumbawa Barat</t>
  </si>
  <si>
    <t>UPC Lombok Timur Bayu Energi</t>
  </si>
  <si>
    <t>Bendungan Tanju</t>
  </si>
  <si>
    <t>9 November 2012</t>
  </si>
  <si>
    <t>172,51</t>
  </si>
  <si>
    <t>13 Desember 2019</t>
  </si>
  <si>
    <t xml:space="preserve">Satuan Kerja Pelaksana Jalan Nasional Wilayah III Provinsi NTB </t>
  </si>
  <si>
    <t>Penanganan Longsoran Ruas Jalan Batas Kabupaten Dompu (KM. 130 Sumbawa)-Banggo</t>
  </si>
  <si>
    <t>Desa Nangatumpu Kec. Manggelewa</t>
  </si>
  <si>
    <t>Riwo (RTK. 43)</t>
  </si>
  <si>
    <t>23 Agustus 2021</t>
  </si>
  <si>
    <t>Selama digunakan</t>
  </si>
  <si>
    <t xml:space="preserve">Sekolah Sepak Bola Taruna Pujut </t>
  </si>
  <si>
    <t>Fasilitas Umum</t>
  </si>
  <si>
    <t xml:space="preserve">Jl. Tanak Awu Desa Pengembur Kec. Pujut </t>
  </si>
  <si>
    <t>Dinas Pekerjaan Umum dan Penataan Ruang Provinsi NTB</t>
  </si>
  <si>
    <t>Pembangunan Ruas Jalan Rembige-Pemenang</t>
  </si>
  <si>
    <t xml:space="preserve">Desa Pusuk Lestari Kec. Batu Layar </t>
  </si>
  <si>
    <t xml:space="preserve">Pembangunan Fasilitaas Pemrosesan Akhir Sampah dan Limbah B3 </t>
  </si>
  <si>
    <t xml:space="preserve">Dusun Lemer Desa Buwun Mas Kec. Sekotong </t>
  </si>
  <si>
    <t>11 Maret 2020</t>
  </si>
  <si>
    <t>20 Tahun</t>
  </si>
  <si>
    <t>7 Agustus 2034</t>
  </si>
  <si>
    <t>25 Januari 2021</t>
  </si>
  <si>
    <t>6 November 2018</t>
  </si>
  <si>
    <t>28
Januari 2027</t>
  </si>
  <si>
    <t>6 Desember 2019</t>
  </si>
  <si>
    <t xml:space="preserve">SK Menhut Nomor : 487/Menhut-II/2011 </t>
  </si>
  <si>
    <t xml:space="preserve">PT. Amman Mineral Nusa Tenggara </t>
  </si>
  <si>
    <t xml:space="preserve">Pembangunan Jalan Batudulang-Tepal </t>
  </si>
  <si>
    <t xml:space="preserve">Dodo Jaranpusang             (RTK. 64) </t>
  </si>
  <si>
    <t>SK. Menhut Nomor : 168/Menhut-II/2009</t>
  </si>
  <si>
    <t>0,007</t>
  </si>
  <si>
    <t>SK. Menhut Nomor : 169/Menhut-II/2009</t>
  </si>
  <si>
    <t>Desa Klui Kec. Tanjung</t>
  </si>
  <si>
    <t xml:space="preserve">Dusun Ketapang, Desa Batu Putih, Kec.Sekotong </t>
  </si>
  <si>
    <t>DESA/DUSUN/ KEC</t>
  </si>
  <si>
    <t xml:space="preserve">Ampenan-Kec. Tanjung </t>
  </si>
  <si>
    <t>13 Desember 2024</t>
  </si>
  <si>
    <t>2 September 2024</t>
  </si>
  <si>
    <t>5 September 2007</t>
  </si>
  <si>
    <t xml:space="preserve">Dodo Jaranpusang (RTK. 64) </t>
  </si>
  <si>
    <t>SK. Menhut Nomor : 731/Menhut-II/2012</t>
  </si>
  <si>
    <t xml:space="preserve">Desa Labangka lll,  Kec. Labangka </t>
  </si>
  <si>
    <t>SK. Menhut : 690/Menhut-II/2012</t>
  </si>
  <si>
    <t>0,0440</t>
  </si>
  <si>
    <t>Desa Ledang, Kec.
Lenanggua</t>
  </si>
  <si>
    <t xml:space="preserve">Rentung Sabongkas (RTK. 46) </t>
  </si>
  <si>
    <t>SK.Menhut Nomor : 138/Menhut-II/2013</t>
  </si>
  <si>
    <t>Ampang Riwo (RTK. 43)</t>
  </si>
  <si>
    <t>0,1915</t>
  </si>
  <si>
    <t>Desa Banggo Kec. Manggalewa</t>
  </si>
  <si>
    <t>10 Februari 2014</t>
  </si>
  <si>
    <t xml:space="preserve">Selama 20 tahun sejak tanggal ditetapkan </t>
  </si>
  <si>
    <t xml:space="preserve">Gunung Pepe dan Marejabonga (RTK.13) </t>
  </si>
  <si>
    <t xml:space="preserve">Pemerintah Kabupaten Lombok Timur </t>
  </si>
  <si>
    <t xml:space="preserve">Pembangunan SPAM KSPN Sembalun (SPAM Selojar) </t>
  </si>
  <si>
    <t xml:space="preserve">Desa Sambelia, Kec. Sambelia, dan Kec. Sembalun </t>
  </si>
  <si>
    <t>1,22</t>
  </si>
  <si>
    <t>12 Januari 2022</t>
  </si>
  <si>
    <t xml:space="preserve">Selama digunakan </t>
  </si>
  <si>
    <t>Pembangunan Jalan Lingkar Utara Samota</t>
  </si>
  <si>
    <t>SK. Kepala Dinas DPMPTSP Provinsi NTB Nomor : 503/01-I/03/IPPKH/DPMPTSP/2020</t>
  </si>
  <si>
    <t>Pembangunan Jalan</t>
  </si>
  <si>
    <t>Kegiatan Eksplorasi
Tahap Studi Kelayakan Bahan Galian Emas dan Mineral Pengikutnya</t>
  </si>
  <si>
    <t>Kec. Parado Kab. Bima dan Kec. Hu'u Kab. Dompu</t>
  </si>
  <si>
    <t>217,68</t>
  </si>
  <si>
    <t xml:space="preserve">Kegiatan Panas Bumi </t>
  </si>
  <si>
    <t xml:space="preserve">27 Juni 2022  </t>
  </si>
  <si>
    <t>8 Agustus 2022</t>
  </si>
  <si>
    <t>6 Agustus 2021</t>
  </si>
  <si>
    <t>27 Januari 2021</t>
  </si>
  <si>
    <t>Sedang proses permohonan perpanjangan PPKH</t>
  </si>
  <si>
    <t>sekarang sudah berubah nama menjadi PT. Sumbawa Barat Mineral berdasarkan Akta Notaris Nomor : 38, tanggal 30 Januari 2019</t>
  </si>
  <si>
    <t>Operasi Produksi Bahan Galian Emas Dan Mineral 
Pengikutnya</t>
  </si>
  <si>
    <t xml:space="preserve">Pembangunan Saluran Udara Tegangan Tinggi
(SUTT) 150 KV  </t>
  </si>
  <si>
    <t>± 1,77</t>
  </si>
  <si>
    <t xml:space="preserve">± 3,46 </t>
  </si>
  <si>
    <t>Perubahan SK Menhut Nomor : 501/Menhut-II/2009 tanggal 1 September 20l9</t>
  </si>
  <si>
    <t>Selama tidak dicabut</t>
  </si>
  <si>
    <t>Desa Santong Kec. Gangga</t>
  </si>
  <si>
    <t>Tak Terbatas</t>
  </si>
  <si>
    <t xml:space="preserve">Desa Kukin, Kec. Moyo Utara </t>
  </si>
  <si>
    <t>LUAS (Ha)</t>
  </si>
  <si>
    <t>28 Desember 2021</t>
  </si>
  <si>
    <t xml:space="preserve">selama digunakan </t>
  </si>
  <si>
    <t xml:space="preserve">Pemerintah Kabupaten Sumbawa </t>
  </si>
  <si>
    <t xml:space="preserve">Pembangunan Bendungan Bringin Sila </t>
  </si>
  <si>
    <t>HL, HP</t>
  </si>
  <si>
    <t>Puncak Ngengas (RTK.60)</t>
  </si>
  <si>
    <t xml:space="preserve">Pembangunan Bendungan Meninting </t>
  </si>
  <si>
    <t>Desa Bukit Tinggi Kec. Lingsar</t>
  </si>
  <si>
    <t>10,11</t>
  </si>
  <si>
    <t>3,43</t>
  </si>
  <si>
    <t>4,47</t>
  </si>
  <si>
    <t>3,09</t>
  </si>
  <si>
    <t>0,218</t>
  </si>
  <si>
    <t>± 2,00</t>
  </si>
  <si>
    <t>3,88</t>
  </si>
  <si>
    <t>0,19</t>
  </si>
  <si>
    <t>0,1345</t>
  </si>
  <si>
    <t>12 April 2021</t>
  </si>
  <si>
    <t>28 September 2018</t>
  </si>
  <si>
    <t xml:space="preserve">Desa Batudulang dan Desa Tepal Kec. Batulanteh </t>
  </si>
  <si>
    <t>±  4,9</t>
  </si>
  <si>
    <t xml:space="preserve">Dinas Pekerjaan Umum dan Penataan Ruang Kab. Sumbawa </t>
  </si>
  <si>
    <t xml:space="preserve">Krama Pura Ranget </t>
  </si>
  <si>
    <t xml:space="preserve">Kegiatan Religi </t>
  </si>
  <si>
    <t xml:space="preserve">Dusun Ranget Desa Suranadi Kecamatan Narmada </t>
  </si>
  <si>
    <t xml:space="preserve">DATA PERSETUJUAN PENGGUNAAN KAWASAN HUTAN (PPKH) </t>
  </si>
  <si>
    <t xml:space="preserve">UNTUK PENGGUNAAN NON KEHUTANAN DI PROVINSI NUSA TENGGARA BARAT </t>
  </si>
  <si>
    <r>
      <t xml:space="preserve"> </t>
    </r>
    <r>
      <rPr>
        <sz val="12"/>
        <rFont val="Calibri"/>
        <family val="2"/>
      </rPr>
      <t>± 1,69</t>
    </r>
  </si>
  <si>
    <r>
      <rPr>
        <sz val="12"/>
        <rFont val="Calibri"/>
        <family val="2"/>
      </rPr>
      <t>±</t>
    </r>
    <r>
      <rPr>
        <sz val="12"/>
        <rFont val="Times New Roman"/>
        <family val="1"/>
      </rPr>
      <t xml:space="preserve"> 4,5</t>
    </r>
  </si>
  <si>
    <t>± 299,06</t>
  </si>
  <si>
    <r>
      <rPr>
        <sz val="12"/>
        <rFont val="Calibri"/>
        <family val="2"/>
      </rPr>
      <t>±</t>
    </r>
    <r>
      <rPr>
        <sz val="12"/>
        <rFont val="Times New Roman"/>
        <family val="1"/>
      </rPr>
      <t xml:space="preserve"> 1,21</t>
    </r>
  </si>
  <si>
    <t>Gunung Sasak                  (RTK. 3)</t>
  </si>
  <si>
    <t>Gunung Rinjani                          (RTK. 1)</t>
  </si>
  <si>
    <t>Pelangan                           (RTK. 7)</t>
  </si>
  <si>
    <t>Gunung Rinjani                   (RTK. 1)</t>
  </si>
  <si>
    <t>Pelangan                      (RTK. 7)</t>
  </si>
  <si>
    <t>Selalu Legini                       (RTK. 59)</t>
  </si>
  <si>
    <t>Olat Lamusung                  (RTK. 91)</t>
  </si>
  <si>
    <t xml:space="preserve">SK Menhut Nomor : SK.395/ Menhut-II/2014 </t>
  </si>
  <si>
    <t>± 0,05514</t>
  </si>
  <si>
    <t xml:space="preserve">UPTD Tempat Pemrosesan Akhir Sampah Regional  Provinsi NTB </t>
  </si>
  <si>
    <t>SK Menhut Nomor : SK.629/Menhut-II/2012</t>
  </si>
  <si>
    <t>24 September 2021</t>
  </si>
  <si>
    <t>SK. Kepala BKPM a.n. Menteri LHK Nomor : 40/1/IPPHK/PMDN/ 2016</t>
  </si>
  <si>
    <t>SK.Menhut Nomor : SK.442/Menhut-II/2013</t>
  </si>
  <si>
    <t>SK Kadis DPMPTSP Provinsi NTB Nomor : 503/05-VI/03 /IPPKH/DPMPTSP/ 2020</t>
  </si>
  <si>
    <t xml:space="preserve">SK Menlhk Nomor : SK.1040/ Menlhk/Setjen/Pla.0/12/ 2019 </t>
  </si>
  <si>
    <t>SK. Menhut Nomor : SK.138/Menhut-II/2014</t>
  </si>
  <si>
    <t>SK Menlhk Nomor : SK.419/ Menlhk/Setjen/PLA.0/9/2018</t>
  </si>
  <si>
    <t>SK. Kadis DPMPTSP Provinsi NTB  Nomor :  503/02-III/03/ IPPKH/DPMPTSP/ 2020</t>
  </si>
  <si>
    <t xml:space="preserve">SK Menlhk Nomor : SK.1048/ Menlhk/Setjen/ Pla.0/12/2019 </t>
  </si>
  <si>
    <t>SK. Kepala Dinas DPMPTSP Provinsi NTB Nomor : 503/01/ 03/IPPKH/2015</t>
  </si>
  <si>
    <t>SK Kadis DPMPTSP Provinsi NTB Nomor : 503/01-I/03/ PPKH/DPMPTSP/2022</t>
  </si>
  <si>
    <t>SK Kadis DPMPTSP Provinsi NTB Nomor : 503/01-VI/03/ IPPKH/ DPMPTSP/2017</t>
  </si>
  <si>
    <t>HP, HPT</t>
  </si>
  <si>
    <t>HL, HPT</t>
  </si>
  <si>
    <t xml:space="preserve">HL, HP, HPT </t>
  </si>
  <si>
    <t>HL, HP, HPT</t>
  </si>
  <si>
    <t>NAMA PEMEGANG PPKH</t>
  </si>
  <si>
    <t xml:space="preserve">Perubahan Nomor SK. Menut Nomor :  82/1/IPPKH/ PMDN/2016, tanggal 28 Oktober 2016    </t>
  </si>
  <si>
    <t>SK Kadis DPMPTSP Provinsi NTB Nomor : 503/03-VIII/03/ IPPKH/DPMPTSP/2021</t>
  </si>
  <si>
    <t>SK Menlhk Nomor : SK.331/ Menlhk/Setjen/PIA.0/4/2016</t>
  </si>
  <si>
    <t>SK Menlhk Nomor : SK.290/ Menlhk-Setjen/2015</t>
  </si>
  <si>
    <t xml:space="preserve">SK Menlhk Nomor : SK.250/ Menlhk/Setjen/PLA.0/3/2019 </t>
  </si>
  <si>
    <t>SK Kadis DPMPTSP Provinsi NTB Nomor : 503/10-XII/03/ IPPKH/DPMPTSP/2021</t>
  </si>
  <si>
    <t>SK. Menlhk Nomor : 477/ Menlhk/Setjen/PLA.0/11/2018</t>
  </si>
  <si>
    <t>NO</t>
  </si>
  <si>
    <t>Kec. Brang Ene</t>
  </si>
  <si>
    <t>Kec. Sekongkang</t>
  </si>
  <si>
    <t xml:space="preserve">Kec. Sembelia </t>
  </si>
  <si>
    <t xml:space="preserve">SP II Prode - Kec. Plampang </t>
  </si>
  <si>
    <t>Desa Tengah dan Desa Motong Kec. Utan</t>
  </si>
  <si>
    <t xml:space="preserve">Kec. Ropang </t>
  </si>
  <si>
    <t xml:space="preserve">Kec. Kilo </t>
  </si>
  <si>
    <t>Kec. Wawo</t>
  </si>
  <si>
    <t>Pamali                       (RTK. 52)</t>
  </si>
  <si>
    <t xml:space="preserve">Olat Lake           (RTK. 78) </t>
  </si>
  <si>
    <t>Ngali                         (RTK. 120)</t>
  </si>
  <si>
    <t>Marejabonga               dan Gunung Pepe (RTK. 13)</t>
  </si>
  <si>
    <t xml:space="preserve">Gunung Pepe               dan Marejabonga (RTK.13) </t>
  </si>
  <si>
    <t>Ranget                     (RTK. 6)</t>
  </si>
  <si>
    <t xml:space="preserve">Dusun Woro Desa Paradowane Kec. Parado </t>
  </si>
  <si>
    <t>Kec. Maronge</t>
  </si>
  <si>
    <t xml:space="preserve">Kec. Sengkol-Desa Kuta Kec. Rembitan </t>
  </si>
  <si>
    <t>SK. Kepala Dinas DPMPTSP Nomor : 503/06-IX/03/IPPKH/  DPMPTSP/2021</t>
  </si>
  <si>
    <t>SK. Kepala Dinas DPMPTSP Provinsi NTB  Nomor : 503/01-IV/03/IPPKH/DPMPTSP/ 2021</t>
  </si>
  <si>
    <t>SK Menlhk Nomor : S.667/ Menlhk-PKTL/REN/  Pla.0/ 7/2019</t>
  </si>
  <si>
    <t>Kec. Kuripan</t>
  </si>
  <si>
    <t xml:space="preserve">Kec. Sekotong </t>
  </si>
  <si>
    <t>Desa Sajang Kec. Sembalun</t>
  </si>
  <si>
    <t>SK Menlhk Nomor : SK.1005/ Menlhk/Setjen/Pla.0/11/ 2019</t>
  </si>
  <si>
    <t>SK. Kepala BKPM Nomor : 4/1/IPPHK/PMDN/2018</t>
  </si>
  <si>
    <t>SK. Kepala BKPM Nomor : 6/1/I PPKH-PB/PMDN/2018</t>
  </si>
  <si>
    <t xml:space="preserve">SK Kepala BKPM Nomor : 95/1/IPPKH/ PMDN/2016                            </t>
  </si>
  <si>
    <t>Preservase dan Pelebaran Jalan Bayan-Sembalun</t>
  </si>
  <si>
    <t xml:space="preserve">Kec. Bayan  </t>
  </si>
  <si>
    <t xml:space="preserve">Pembangunan Pembangkit Listrik Tenaga Minihidro Santong </t>
  </si>
  <si>
    <t>SK. Kepala Dinas DPMPTSP Nomor : 503/01-V/03/IPPKH/ DPMPTSP/2019</t>
  </si>
  <si>
    <t>SK. Menhut Nomor : 578/ Menlhk/Setjen/PLA.0/12/ 2018</t>
  </si>
  <si>
    <t xml:space="preserve">Pemerintah Kabupaten  Dompu </t>
  </si>
  <si>
    <t>987,73</t>
  </si>
  <si>
    <t xml:space="preserve">SK Kepala BKPM a.n. Menlhk Nomor : SK.51/1/KLHK/2021                                      </t>
  </si>
  <si>
    <t xml:space="preserve">4,90  </t>
  </si>
  <si>
    <t>18 September 2019</t>
  </si>
  <si>
    <t>SK. Kepala Dinas DPMPTSP Provinsi NTB Nomor : 503/04-IX/03/IPPKH/DPMPTSP/2019</t>
  </si>
  <si>
    <t>Pembangunan Batang Jalan Lintas Mokong-Kalimango</t>
  </si>
  <si>
    <t>Mokong Kec. Moyo Hulu</t>
  </si>
  <si>
    <t>± 3,0</t>
  </si>
  <si>
    <t xml:space="preserve">Kepala Desa Mokong Kec. Moyo Hulu Kab. Sumbawa </t>
  </si>
  <si>
    <t>SK. Menlhk Nomor : SK.354/ Menlhk/Setjen/ PLA.0/ 6/2021</t>
  </si>
  <si>
    <t>SK Kadis DPMPTSP Provinsi NTB Nomor : 503/03-III/03/ IPPKH/DPMPTSP/2020</t>
  </si>
  <si>
    <t xml:space="preserve">Batulanteh    (RTK. 61) </t>
  </si>
  <si>
    <t xml:space="preserve">Penambangan Tembaga, Emas, dan Mineral Pengikutnya </t>
  </si>
  <si>
    <t xml:space="preserve">Buinsoway (RTK. 57), Ampang Kampaja (RTK. 70), Riwo (RTK. 43), Pamali (RTK. 52) </t>
  </si>
  <si>
    <t>Kec. Moyo Hilir dan Kec. Empang Kab. Sumbawa, Kec. Manggelewa Kab. Dompu, dan Kec. Wawo Kab. Bima</t>
  </si>
  <si>
    <t xml:space="preserve">SK. Menlhk Nomor SK.80/Menlhk/Setjen/PLA.0/1/2022 perubahan atas SK.388/Menlhk/ Setjen/PLA.0/ 7/2021 tanggal 14 Juli 2021 </t>
  </si>
  <si>
    <t>7.423,74</t>
  </si>
  <si>
    <t>6.343,26</t>
  </si>
  <si>
    <t xml:space="preserve">Desa Manggala Kec. Pemenang Kab. Lombok Utara </t>
  </si>
  <si>
    <r>
      <rPr>
        <sz val="12"/>
        <rFont val="Calibri"/>
        <family val="2"/>
      </rPr>
      <t>±</t>
    </r>
    <r>
      <rPr>
        <sz val="12"/>
        <rFont val="Times New Roman"/>
        <family val="1"/>
      </rPr>
      <t xml:space="preserve"> 1,47</t>
    </r>
  </si>
  <si>
    <r>
      <rPr>
        <sz val="12"/>
        <rFont val="Calibri"/>
        <family val="2"/>
      </rPr>
      <t>±</t>
    </r>
    <r>
      <rPr>
        <sz val="12"/>
        <rFont val="Times New Roman"/>
        <family val="1"/>
      </rPr>
      <t xml:space="preserve"> 1,83</t>
    </r>
  </si>
  <si>
    <t>149,42</t>
  </si>
  <si>
    <t>5.173,66</t>
  </si>
  <si>
    <t>2.835,67</t>
  </si>
  <si>
    <t>Dusun Plara Desa Lunyuk Rea Kec. Lunyuk</t>
  </si>
  <si>
    <t>Iqbal</t>
  </si>
  <si>
    <t>Pak Rofi</t>
  </si>
  <si>
    <t>Tidak Digunakan</t>
  </si>
  <si>
    <t>Tanya Pak Lalu</t>
  </si>
  <si>
    <t>?</t>
  </si>
  <si>
    <t>Bumi Pasir Mandiri, PT</t>
  </si>
  <si>
    <t>Operasi Produksi Batu Kapur</t>
  </si>
  <si>
    <t>SK.824/Menlhk/Setjen/PLA.0/10/2019</t>
  </si>
  <si>
    <t>Kec. Taliwang</t>
  </si>
  <si>
    <t>HP</t>
  </si>
  <si>
    <t>Jalan Akses Menuju Pusat Pengelolaan Sampah Terpadu Lemer</t>
  </si>
  <si>
    <t>± 4,5</t>
  </si>
  <si>
    <t>TAHUN 2022</t>
  </si>
  <si>
    <t>KODE PROVINSI</t>
  </si>
  <si>
    <t>PROVINSI</t>
  </si>
  <si>
    <t>KODE KABUPATEN/KOTA</t>
  </si>
  <si>
    <t>KABUPATEN /KOTA</t>
  </si>
  <si>
    <t>NUSA TENGGARA BARAT</t>
  </si>
  <si>
    <t>LOMBOK BARAT</t>
  </si>
  <si>
    <t>LOMBOK UTARA</t>
  </si>
  <si>
    <t>LOMBOK TENGAH</t>
  </si>
  <si>
    <t>LOMBOK TIMUR</t>
  </si>
  <si>
    <t>SUMBAWA BARAT</t>
  </si>
  <si>
    <t>SUMBAWA</t>
  </si>
  <si>
    <t>DOMPU</t>
  </si>
  <si>
    <t>BIMA</t>
  </si>
  <si>
    <t>KOTA BIMA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</si>
</sst>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84" formatCode="_(* #,##0.000_);_(* \(#,##0.000\);_(* &quot;-&quot;??_);_(@_)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Calibri"/>
      <family val="2"/>
    </font>
    <font>
      <b/>
      <u/>
      <sz val="12"/>
      <name val="Times New Roman"/>
      <family val="1"/>
    </font>
    <font>
      <sz val="10"/>
      <color theme="0"/>
      <name val="Arial Narrow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Alignment="0" applyProtection="0"/>
  </cellStyleXfs>
  <cellXfs count="84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84" fontId="3" fillId="0" borderId="0" xfId="1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84" fontId="5" fillId="0" borderId="0" xfId="1" applyNumberFormat="1" applyFont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justify" vertical="center" wrapText="1"/>
    </xf>
    <xf numFmtId="0" fontId="7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184" fontId="7" fillId="0" borderId="2" xfId="1" applyNumberFormat="1" applyFont="1" applyFill="1" applyBorder="1" applyAlignment="1">
      <alignment horizontal="right" vertical="center"/>
    </xf>
    <xf numFmtId="0" fontId="7" fillId="0" borderId="1" xfId="0" quotePrefix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184" fontId="7" fillId="0" borderId="4" xfId="1" quotePrefix="1" applyNumberFormat="1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vertical="center"/>
    </xf>
    <xf numFmtId="0" fontId="7" fillId="0" borderId="3" xfId="0" quotePrefix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184" fontId="7" fillId="0" borderId="1" xfId="1" applyNumberFormat="1" applyFont="1" applyFill="1" applyBorder="1" applyAlignment="1">
      <alignment vertical="center"/>
    </xf>
    <xf numFmtId="0" fontId="7" fillId="0" borderId="0" xfId="0" applyFont="1" applyAlignment="1">
      <alignment horizontal="right" vertical="center" indent="15"/>
    </xf>
    <xf numFmtId="184" fontId="7" fillId="0" borderId="0" xfId="1" applyNumberFormat="1" applyFont="1" applyAlignment="1">
      <alignment vertical="center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39" fontId="13" fillId="0" borderId="0" xfId="1" quotePrefix="1" applyNumberFormat="1" applyFont="1" applyFill="1" applyBorder="1" applyAlignment="1">
      <alignment horizontal="right" vertical="center"/>
    </xf>
    <xf numFmtId="39" fontId="11" fillId="0" borderId="0" xfId="0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vertical="center"/>
    </xf>
    <xf numFmtId="184" fontId="7" fillId="0" borderId="2" xfId="1" quotePrefix="1" applyNumberFormat="1" applyFont="1" applyFill="1" applyBorder="1" applyAlignment="1">
      <alignment horizontal="right" vertical="center"/>
    </xf>
    <xf numFmtId="15" fontId="7" fillId="0" borderId="1" xfId="0" quotePrefix="1" applyNumberFormat="1" applyFont="1" applyFill="1" applyBorder="1" applyAlignment="1">
      <alignment horizontal="center" vertical="center" wrapText="1"/>
    </xf>
    <xf numFmtId="15" fontId="7" fillId="0" borderId="1" xfId="0" quotePrefix="1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justify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4" fontId="7" fillId="0" borderId="1" xfId="0" quotePrefix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7" fillId="0" borderId="1" xfId="0" quotePrefix="1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right" vertical="center"/>
    </xf>
    <xf numFmtId="0" fontId="14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37" fontId="7" fillId="0" borderId="2" xfId="1" quotePrefix="1" applyNumberFormat="1" applyFont="1" applyFill="1" applyBorder="1" applyAlignment="1">
      <alignment horizontal="right" vertical="center"/>
    </xf>
    <xf numFmtId="39" fontId="7" fillId="0" borderId="2" xfId="1" quotePrefix="1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justify" vertical="center"/>
    </xf>
    <xf numFmtId="0" fontId="7" fillId="0" borderId="6" xfId="0" applyFont="1" applyFill="1" applyBorder="1" applyAlignment="1">
      <alignment horizontal="justify" vertical="center"/>
    </xf>
    <xf numFmtId="0" fontId="7" fillId="0" borderId="3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B90"/>
  <sheetViews>
    <sheetView tabSelected="1" zoomScale="73" zoomScaleNormal="73" zoomScaleSheetLayoutView="100" workbookViewId="0">
      <selection activeCell="D15" sqref="D15"/>
    </sheetView>
  </sheetViews>
  <sheetFormatPr defaultRowHeight="12.75" x14ac:dyDescent="0.2"/>
  <cols>
    <col min="1" max="1" width="5.42578125" style="1" customWidth="1"/>
    <col min="2" max="2" width="20.42578125" style="1" bestFit="1" customWidth="1"/>
    <col min="3" max="3" width="31.28515625" style="1" bestFit="1" customWidth="1"/>
    <col min="4" max="4" width="31" style="1" bestFit="1" customWidth="1"/>
    <col min="5" max="5" width="23.85546875" style="1" bestFit="1" customWidth="1"/>
    <col min="6" max="6" width="37.42578125" style="2" bestFit="1" customWidth="1"/>
    <col min="7" max="7" width="34.42578125" style="2" bestFit="1" customWidth="1"/>
    <col min="8" max="8" width="17.85546875" style="2" customWidth="1"/>
    <col min="9" max="9" width="17.28515625" style="2" bestFit="1" customWidth="1"/>
    <col min="10" max="10" width="15.140625" style="2" customWidth="1"/>
    <col min="11" max="11" width="12.42578125" style="3" bestFit="1" customWidth="1"/>
    <col min="12" max="12" width="47" style="1" customWidth="1"/>
    <col min="13" max="13" width="11.7109375" style="1" hidden="1" customWidth="1"/>
    <col min="14" max="14" width="30" style="1" hidden="1" customWidth="1"/>
    <col min="15" max="15" width="16" style="1" customWidth="1"/>
    <col min="16" max="16" width="21.5703125" style="1" customWidth="1"/>
    <col min="17" max="17" width="53.28515625" style="2" customWidth="1"/>
    <col min="18" max="18" width="12.85546875" style="60" customWidth="1"/>
    <col min="19" max="16384" width="9.140625" style="2"/>
  </cols>
  <sheetData>
    <row r="1" spans="1:18" ht="20.100000000000001" customHeight="1" x14ac:dyDescent="0.2">
      <c r="A1" s="63" t="s">
        <v>220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1"/>
    </row>
    <row r="2" spans="1:18" ht="20.100000000000001" customHeight="1" x14ac:dyDescent="0.2">
      <c r="A2" s="63" t="s">
        <v>221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1"/>
    </row>
    <row r="3" spans="1:18" ht="20.100000000000001" customHeight="1" x14ac:dyDescent="0.2">
      <c r="A3" s="63" t="s">
        <v>332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1"/>
    </row>
    <row r="4" spans="1:18" ht="15" customHeight="1" x14ac:dyDescent="0.2">
      <c r="A4" s="5"/>
      <c r="B4" s="5"/>
      <c r="C4" s="5"/>
      <c r="D4" s="5"/>
      <c r="E4" s="5"/>
      <c r="F4" s="4"/>
      <c r="G4" s="4"/>
      <c r="H4" s="4"/>
      <c r="I4" s="4"/>
      <c r="J4" s="4"/>
      <c r="K4" s="6"/>
      <c r="L4" s="5"/>
      <c r="M4" s="5"/>
      <c r="N4" s="5"/>
      <c r="O4" s="5"/>
      <c r="P4" s="5"/>
      <c r="Q4" s="4"/>
      <c r="R4" s="61"/>
    </row>
    <row r="5" spans="1:18" ht="17.25" customHeight="1" x14ac:dyDescent="0.2">
      <c r="A5" s="66" t="s">
        <v>261</v>
      </c>
      <c r="B5" s="66" t="s">
        <v>333</v>
      </c>
      <c r="C5" s="66" t="s">
        <v>334</v>
      </c>
      <c r="D5" s="66" t="s">
        <v>335</v>
      </c>
      <c r="E5" s="66" t="s">
        <v>336</v>
      </c>
      <c r="F5" s="66" t="s">
        <v>253</v>
      </c>
      <c r="G5" s="66" t="s">
        <v>5</v>
      </c>
      <c r="H5" s="70" t="s">
        <v>6</v>
      </c>
      <c r="I5" s="71"/>
      <c r="J5" s="72"/>
      <c r="K5" s="68" t="s">
        <v>194</v>
      </c>
      <c r="L5" s="74" t="s">
        <v>14</v>
      </c>
      <c r="M5" s="74"/>
      <c r="N5" s="74"/>
      <c r="O5" s="66" t="s">
        <v>13</v>
      </c>
      <c r="P5" s="66" t="s">
        <v>8</v>
      </c>
      <c r="Q5" s="64" t="s">
        <v>9</v>
      </c>
      <c r="R5" s="61"/>
    </row>
    <row r="6" spans="1:18" ht="39.75" customHeight="1" x14ac:dyDescent="0.2">
      <c r="A6" s="67"/>
      <c r="B6" s="73"/>
      <c r="C6" s="73"/>
      <c r="D6" s="73"/>
      <c r="E6" s="73"/>
      <c r="F6" s="67"/>
      <c r="G6" s="67"/>
      <c r="H6" s="28" t="s">
        <v>147</v>
      </c>
      <c r="I6" s="28" t="s">
        <v>7</v>
      </c>
      <c r="J6" s="28" t="s">
        <v>10</v>
      </c>
      <c r="K6" s="69"/>
      <c r="L6" s="66"/>
      <c r="M6" s="66"/>
      <c r="N6" s="66"/>
      <c r="O6" s="67"/>
      <c r="P6" s="73"/>
      <c r="Q6" s="65"/>
      <c r="R6" s="61"/>
    </row>
    <row r="7" spans="1:18" ht="31.5" x14ac:dyDescent="0.2">
      <c r="A7" s="16">
        <v>1</v>
      </c>
      <c r="B7" s="16">
        <v>52</v>
      </c>
      <c r="C7" s="16" t="s">
        <v>337</v>
      </c>
      <c r="D7" s="16">
        <v>5201</v>
      </c>
      <c r="E7" s="16" t="s">
        <v>338</v>
      </c>
      <c r="F7" s="18" t="s">
        <v>35</v>
      </c>
      <c r="G7" s="19" t="s">
        <v>75</v>
      </c>
      <c r="H7" s="18" t="s">
        <v>282</v>
      </c>
      <c r="I7" s="17" t="s">
        <v>226</v>
      </c>
      <c r="J7" s="16" t="s">
        <v>36</v>
      </c>
      <c r="K7" s="44" t="s">
        <v>203</v>
      </c>
      <c r="L7" s="80" t="s">
        <v>233</v>
      </c>
      <c r="M7" s="81"/>
      <c r="N7" s="81"/>
      <c r="O7" s="45" t="s">
        <v>67</v>
      </c>
      <c r="P7" s="46" t="s">
        <v>87</v>
      </c>
      <c r="Q7" s="18"/>
    </row>
    <row r="8" spans="1:18" ht="47.25" x14ac:dyDescent="0.2">
      <c r="A8" s="16">
        <v>2</v>
      </c>
      <c r="B8" s="16">
        <v>52</v>
      </c>
      <c r="C8" s="16" t="s">
        <v>337</v>
      </c>
      <c r="D8" s="16">
        <v>5201</v>
      </c>
      <c r="E8" s="16" t="s">
        <v>338</v>
      </c>
      <c r="F8" s="19" t="s">
        <v>109</v>
      </c>
      <c r="G8" s="19" t="s">
        <v>74</v>
      </c>
      <c r="H8" s="19" t="s">
        <v>146</v>
      </c>
      <c r="I8" s="17" t="s">
        <v>228</v>
      </c>
      <c r="J8" s="16" t="s">
        <v>39</v>
      </c>
      <c r="K8" s="20" t="s">
        <v>222</v>
      </c>
      <c r="L8" s="78" t="s">
        <v>246</v>
      </c>
      <c r="M8" s="79"/>
      <c r="N8" s="79"/>
      <c r="O8" s="21" t="s">
        <v>40</v>
      </c>
      <c r="P8" s="21" t="s">
        <v>20</v>
      </c>
      <c r="Q8" s="18"/>
      <c r="R8" s="60" t="s">
        <v>320</v>
      </c>
    </row>
    <row r="9" spans="1:18" ht="31.5" x14ac:dyDescent="0.2">
      <c r="A9" s="16">
        <v>3</v>
      </c>
      <c r="B9" s="16">
        <v>52</v>
      </c>
      <c r="C9" s="16" t="s">
        <v>337</v>
      </c>
      <c r="D9" s="16">
        <v>5201</v>
      </c>
      <c r="E9" s="16" t="s">
        <v>338</v>
      </c>
      <c r="F9" s="19" t="s">
        <v>109</v>
      </c>
      <c r="G9" s="19" t="s">
        <v>201</v>
      </c>
      <c r="H9" s="19" t="s">
        <v>202</v>
      </c>
      <c r="I9" s="17" t="s">
        <v>227</v>
      </c>
      <c r="J9" s="16" t="s">
        <v>36</v>
      </c>
      <c r="K9" s="44" t="s">
        <v>297</v>
      </c>
      <c r="L9" s="78" t="s">
        <v>299</v>
      </c>
      <c r="M9" s="79"/>
      <c r="N9" s="79"/>
      <c r="O9" s="45" t="s">
        <v>298</v>
      </c>
      <c r="P9" s="45" t="s">
        <v>89</v>
      </c>
      <c r="Q9" s="18"/>
      <c r="R9" s="60" t="s">
        <v>320</v>
      </c>
    </row>
    <row r="10" spans="1:18" ht="47.25" x14ac:dyDescent="0.2">
      <c r="A10" s="16">
        <v>4</v>
      </c>
      <c r="B10" s="16">
        <v>52</v>
      </c>
      <c r="C10" s="16" t="s">
        <v>337</v>
      </c>
      <c r="D10" s="16">
        <v>5201</v>
      </c>
      <c r="E10" s="16" t="s">
        <v>338</v>
      </c>
      <c r="F10" s="18" t="s">
        <v>16</v>
      </c>
      <c r="G10" s="19" t="s">
        <v>48</v>
      </c>
      <c r="H10" s="19" t="s">
        <v>148</v>
      </c>
      <c r="I10" s="17" t="s">
        <v>229</v>
      </c>
      <c r="J10" s="16" t="s">
        <v>36</v>
      </c>
      <c r="K10" s="44" t="s">
        <v>204</v>
      </c>
      <c r="L10" s="19" t="s">
        <v>238</v>
      </c>
      <c r="M10" s="18"/>
      <c r="N10" s="18"/>
      <c r="O10" s="21" t="s">
        <v>49</v>
      </c>
      <c r="P10" s="21" t="s">
        <v>88</v>
      </c>
      <c r="Q10" s="19" t="s">
        <v>50</v>
      </c>
    </row>
    <row r="11" spans="1:18" ht="31.5" x14ac:dyDescent="0.2">
      <c r="A11" s="16">
        <v>5</v>
      </c>
      <c r="B11" s="16">
        <v>52</v>
      </c>
      <c r="C11" s="16" t="s">
        <v>337</v>
      </c>
      <c r="D11" s="16">
        <v>5201</v>
      </c>
      <c r="E11" s="16" t="s">
        <v>338</v>
      </c>
      <c r="F11" s="19" t="s">
        <v>18</v>
      </c>
      <c r="G11" s="18" t="s">
        <v>17</v>
      </c>
      <c r="H11" s="19" t="s">
        <v>145</v>
      </c>
      <c r="I11" s="17" t="s">
        <v>229</v>
      </c>
      <c r="J11" s="16" t="s">
        <v>36</v>
      </c>
      <c r="K11" s="20" t="s">
        <v>143</v>
      </c>
      <c r="L11" s="78" t="s">
        <v>144</v>
      </c>
      <c r="M11" s="79"/>
      <c r="N11" s="79"/>
      <c r="O11" s="21" t="s">
        <v>149</v>
      </c>
      <c r="P11" s="21" t="s">
        <v>150</v>
      </c>
      <c r="Q11" s="18"/>
      <c r="R11" s="61"/>
    </row>
    <row r="12" spans="1:18" ht="47.25" x14ac:dyDescent="0.2">
      <c r="A12" s="16">
        <v>6</v>
      </c>
      <c r="B12" s="16">
        <v>52</v>
      </c>
      <c r="C12" s="16" t="s">
        <v>337</v>
      </c>
      <c r="D12" s="16">
        <v>5201</v>
      </c>
      <c r="E12" s="16" t="s">
        <v>338</v>
      </c>
      <c r="F12" s="19" t="s">
        <v>80</v>
      </c>
      <c r="G12" s="19" t="s">
        <v>185</v>
      </c>
      <c r="H12" s="18" t="s">
        <v>283</v>
      </c>
      <c r="I12" s="17" t="s">
        <v>230</v>
      </c>
      <c r="J12" s="16" t="s">
        <v>39</v>
      </c>
      <c r="K12" s="20" t="s">
        <v>115</v>
      </c>
      <c r="L12" s="76" t="s">
        <v>245</v>
      </c>
      <c r="M12" s="77"/>
      <c r="N12" s="77"/>
      <c r="O12" s="17" t="s">
        <v>116</v>
      </c>
      <c r="P12" s="17" t="s">
        <v>190</v>
      </c>
      <c r="Q12" s="18"/>
      <c r="R12" s="61"/>
    </row>
    <row r="13" spans="1:18" ht="47.25" x14ac:dyDescent="0.2">
      <c r="A13" s="16">
        <v>7</v>
      </c>
      <c r="B13" s="16">
        <v>52</v>
      </c>
      <c r="C13" s="16" t="s">
        <v>337</v>
      </c>
      <c r="D13" s="16">
        <v>5201</v>
      </c>
      <c r="E13" s="16" t="s">
        <v>338</v>
      </c>
      <c r="F13" s="19" t="s">
        <v>235</v>
      </c>
      <c r="G13" s="19" t="s">
        <v>129</v>
      </c>
      <c r="H13" s="19" t="s">
        <v>130</v>
      </c>
      <c r="I13" s="17" t="s">
        <v>230</v>
      </c>
      <c r="J13" s="16" t="s">
        <v>39</v>
      </c>
      <c r="K13" s="20" t="s">
        <v>223</v>
      </c>
      <c r="L13" s="47" t="s">
        <v>244</v>
      </c>
      <c r="M13" s="48"/>
      <c r="N13" s="48"/>
      <c r="O13" s="17" t="s">
        <v>131</v>
      </c>
      <c r="P13" s="17" t="s">
        <v>122</v>
      </c>
      <c r="Q13" s="18"/>
      <c r="R13" s="61" t="s">
        <v>321</v>
      </c>
    </row>
    <row r="14" spans="1:18" ht="47.25" x14ac:dyDescent="0.2">
      <c r="A14" s="16">
        <v>8</v>
      </c>
      <c r="B14" s="16">
        <v>52</v>
      </c>
      <c r="C14" s="16" t="s">
        <v>337</v>
      </c>
      <c r="D14" s="16">
        <v>5201</v>
      </c>
      <c r="E14" s="16" t="s">
        <v>338</v>
      </c>
      <c r="F14" s="19" t="s">
        <v>126</v>
      </c>
      <c r="G14" s="19" t="s">
        <v>127</v>
      </c>
      <c r="H14" s="19" t="s">
        <v>128</v>
      </c>
      <c r="I14" s="17" t="s">
        <v>0</v>
      </c>
      <c r="J14" s="16" t="s">
        <v>36</v>
      </c>
      <c r="K14" s="20" t="s">
        <v>314</v>
      </c>
      <c r="L14" s="47" t="s">
        <v>280</v>
      </c>
      <c r="M14" s="18"/>
      <c r="N14" s="18"/>
      <c r="O14" s="45" t="s">
        <v>212</v>
      </c>
      <c r="P14" s="17" t="s">
        <v>122</v>
      </c>
      <c r="Q14" s="18"/>
      <c r="R14" s="61" t="s">
        <v>322</v>
      </c>
    </row>
    <row r="15" spans="1:18" ht="63" x14ac:dyDescent="0.2">
      <c r="A15" s="16">
        <v>9</v>
      </c>
      <c r="B15" s="16">
        <v>52</v>
      </c>
      <c r="C15" s="16" t="s">
        <v>337</v>
      </c>
      <c r="D15" s="16">
        <v>5201</v>
      </c>
      <c r="E15" s="16" t="s">
        <v>338</v>
      </c>
      <c r="F15" s="19" t="s">
        <v>217</v>
      </c>
      <c r="G15" s="19" t="s">
        <v>218</v>
      </c>
      <c r="H15" s="19" t="s">
        <v>219</v>
      </c>
      <c r="I15" s="17" t="s">
        <v>275</v>
      </c>
      <c r="J15" s="16" t="s">
        <v>36</v>
      </c>
      <c r="K15" s="20" t="s">
        <v>234</v>
      </c>
      <c r="L15" s="49"/>
      <c r="M15" s="48"/>
      <c r="N15" s="48"/>
      <c r="O15" s="17">
        <v>2021</v>
      </c>
      <c r="P15" s="17" t="s">
        <v>122</v>
      </c>
      <c r="Q15" s="18"/>
      <c r="R15" s="61"/>
    </row>
    <row r="16" spans="1:18" ht="31.5" x14ac:dyDescent="0.2">
      <c r="A16" s="16">
        <v>10</v>
      </c>
      <c r="B16" s="16">
        <v>52</v>
      </c>
      <c r="C16" s="16" t="s">
        <v>337</v>
      </c>
      <c r="D16" s="16">
        <v>5201</v>
      </c>
      <c r="E16" s="16" t="s">
        <v>338</v>
      </c>
      <c r="F16" s="19" t="s">
        <v>126</v>
      </c>
      <c r="G16" s="19" t="s">
        <v>330</v>
      </c>
      <c r="H16" s="19"/>
      <c r="I16" s="17"/>
      <c r="J16" s="16"/>
      <c r="K16" s="20"/>
      <c r="L16" s="49"/>
      <c r="M16" s="48"/>
      <c r="N16" s="48"/>
      <c r="O16" s="17"/>
      <c r="P16" s="17"/>
      <c r="Q16" s="18"/>
      <c r="R16" s="61"/>
    </row>
    <row r="17" spans="1:28" ht="31.5" x14ac:dyDescent="0.2">
      <c r="A17" s="16">
        <v>11</v>
      </c>
      <c r="B17" s="16">
        <v>52</v>
      </c>
      <c r="C17" s="16" t="s">
        <v>337</v>
      </c>
      <c r="D17" s="16">
        <v>5208</v>
      </c>
      <c r="E17" s="16" t="s">
        <v>339</v>
      </c>
      <c r="F17" s="18" t="s">
        <v>11</v>
      </c>
      <c r="G17" s="19" t="s">
        <v>289</v>
      </c>
      <c r="H17" s="19" t="s">
        <v>290</v>
      </c>
      <c r="I17" s="17" t="s">
        <v>229</v>
      </c>
      <c r="J17" s="17" t="s">
        <v>37</v>
      </c>
      <c r="K17" s="44" t="s">
        <v>206</v>
      </c>
      <c r="L17" s="78" t="s">
        <v>292</v>
      </c>
      <c r="M17" s="79"/>
      <c r="N17" s="79"/>
      <c r="O17" s="17" t="s">
        <v>38</v>
      </c>
      <c r="P17" s="21" t="s">
        <v>69</v>
      </c>
      <c r="Q17" s="19" t="s">
        <v>68</v>
      </c>
      <c r="R17" s="61" t="s">
        <v>321</v>
      </c>
    </row>
    <row r="18" spans="1:28" ht="31.5" x14ac:dyDescent="0.2">
      <c r="A18" s="16">
        <v>12</v>
      </c>
      <c r="B18" s="16">
        <v>52</v>
      </c>
      <c r="C18" s="16" t="s">
        <v>337</v>
      </c>
      <c r="D18" s="16">
        <v>5208</v>
      </c>
      <c r="E18" s="16" t="s">
        <v>339</v>
      </c>
      <c r="F18" s="18" t="s">
        <v>16</v>
      </c>
      <c r="G18" s="19" t="s">
        <v>291</v>
      </c>
      <c r="H18" s="19" t="s">
        <v>191</v>
      </c>
      <c r="I18" s="17" t="s">
        <v>229</v>
      </c>
      <c r="J18" s="16" t="s">
        <v>36</v>
      </c>
      <c r="K18" s="44" t="s">
        <v>205</v>
      </c>
      <c r="L18" s="19" t="s">
        <v>286</v>
      </c>
      <c r="M18" s="18"/>
      <c r="N18" s="18"/>
      <c r="O18" s="21" t="s">
        <v>25</v>
      </c>
      <c r="P18" s="50" t="s">
        <v>26</v>
      </c>
      <c r="Q18" s="18"/>
      <c r="R18" s="61"/>
    </row>
    <row r="19" spans="1:28" ht="63" x14ac:dyDescent="0.2">
      <c r="A19" s="16">
        <v>13</v>
      </c>
      <c r="B19" s="16">
        <v>52</v>
      </c>
      <c r="C19" s="16" t="s">
        <v>337</v>
      </c>
      <c r="D19" s="16">
        <v>5208</v>
      </c>
      <c r="E19" s="16" t="s">
        <v>339</v>
      </c>
      <c r="F19" s="19" t="s">
        <v>126</v>
      </c>
      <c r="G19" s="19" t="s">
        <v>127</v>
      </c>
      <c r="H19" s="19" t="s">
        <v>313</v>
      </c>
      <c r="I19" s="17" t="s">
        <v>0</v>
      </c>
      <c r="J19" s="16" t="s">
        <v>36</v>
      </c>
      <c r="K19" s="20" t="s">
        <v>315</v>
      </c>
      <c r="L19" s="47" t="s">
        <v>280</v>
      </c>
      <c r="M19" s="18"/>
      <c r="N19" s="18"/>
      <c r="O19" s="45" t="s">
        <v>212</v>
      </c>
      <c r="P19" s="17" t="s">
        <v>122</v>
      </c>
      <c r="Q19" s="18"/>
      <c r="R19" s="61" t="s">
        <v>321</v>
      </c>
    </row>
    <row r="20" spans="1:28" ht="47.25" x14ac:dyDescent="0.2">
      <c r="A20" s="16">
        <v>14</v>
      </c>
      <c r="B20" s="16">
        <v>52</v>
      </c>
      <c r="C20" s="16" t="s">
        <v>337</v>
      </c>
      <c r="D20" s="83">
        <v>5202</v>
      </c>
      <c r="E20" s="16" t="s">
        <v>340</v>
      </c>
      <c r="F20" s="19" t="s">
        <v>18</v>
      </c>
      <c r="G20" s="18" t="s">
        <v>17</v>
      </c>
      <c r="H20" s="19" t="s">
        <v>70</v>
      </c>
      <c r="I20" s="17" t="s">
        <v>165</v>
      </c>
      <c r="J20" s="16" t="s">
        <v>36</v>
      </c>
      <c r="K20" s="44" t="s">
        <v>60</v>
      </c>
      <c r="L20" s="78" t="s">
        <v>142</v>
      </c>
      <c r="M20" s="79"/>
      <c r="N20" s="79"/>
      <c r="O20" s="21" t="s">
        <v>151</v>
      </c>
      <c r="P20" s="21" t="s">
        <v>83</v>
      </c>
      <c r="Q20" s="18" t="s">
        <v>19</v>
      </c>
      <c r="R20" s="61"/>
      <c r="W20" s="8"/>
      <c r="X20" s="8"/>
      <c r="Y20" s="8"/>
      <c r="Z20" s="8"/>
      <c r="AA20" s="8"/>
      <c r="AB20" s="8"/>
    </row>
    <row r="21" spans="1:28" ht="47.25" x14ac:dyDescent="0.2">
      <c r="A21" s="16">
        <v>15</v>
      </c>
      <c r="B21" s="16">
        <v>52</v>
      </c>
      <c r="C21" s="16" t="s">
        <v>337</v>
      </c>
      <c r="D21" s="83">
        <v>5202</v>
      </c>
      <c r="E21" s="16" t="s">
        <v>340</v>
      </c>
      <c r="F21" s="18" t="s">
        <v>12</v>
      </c>
      <c r="G21" s="19" t="s">
        <v>186</v>
      </c>
      <c r="H21" s="19" t="s">
        <v>278</v>
      </c>
      <c r="I21" s="17" t="s">
        <v>274</v>
      </c>
      <c r="J21" s="16" t="s">
        <v>36</v>
      </c>
      <c r="K21" s="44" t="s">
        <v>34</v>
      </c>
      <c r="L21" s="78" t="s">
        <v>236</v>
      </c>
      <c r="M21" s="79"/>
      <c r="N21" s="79"/>
      <c r="O21" s="50" t="s">
        <v>114</v>
      </c>
      <c r="P21" s="50" t="s">
        <v>15</v>
      </c>
      <c r="Q21" s="18" t="s">
        <v>19</v>
      </c>
      <c r="R21" s="61"/>
      <c r="U21" s="12"/>
      <c r="V21" s="12"/>
      <c r="W21" s="13"/>
      <c r="X21" s="8"/>
      <c r="Y21" s="8"/>
      <c r="Z21" s="8"/>
      <c r="AA21" s="8"/>
      <c r="AB21" s="8"/>
    </row>
    <row r="22" spans="1:28" x14ac:dyDescent="0.2">
      <c r="A22" s="16">
        <v>16</v>
      </c>
      <c r="B22" s="16">
        <v>52</v>
      </c>
      <c r="C22" s="16" t="s">
        <v>337</v>
      </c>
      <c r="D22" s="83">
        <v>5202</v>
      </c>
      <c r="E22" s="16" t="s">
        <v>340</v>
      </c>
      <c r="F22" s="19" t="s">
        <v>123</v>
      </c>
      <c r="G22" s="18" t="s">
        <v>124</v>
      </c>
      <c r="H22" s="19" t="s">
        <v>125</v>
      </c>
      <c r="I22" s="17" t="s">
        <v>273</v>
      </c>
      <c r="J22" s="16" t="s">
        <v>36</v>
      </c>
      <c r="K22" s="44" t="s">
        <v>208</v>
      </c>
      <c r="L22" s="47" t="s">
        <v>279</v>
      </c>
      <c r="M22" s="18"/>
      <c r="N22" s="18"/>
      <c r="O22" s="45" t="s">
        <v>237</v>
      </c>
      <c r="P22" s="17" t="s">
        <v>132</v>
      </c>
      <c r="Q22" s="19"/>
      <c r="R22" s="60" t="s">
        <v>321</v>
      </c>
      <c r="T22" s="7"/>
      <c r="U22" s="7"/>
      <c r="V22" s="14"/>
      <c r="W22" s="9"/>
      <c r="X22" s="10"/>
      <c r="Y22" s="11"/>
      <c r="Z22" s="8"/>
      <c r="AA22" s="8"/>
      <c r="AB22" s="8"/>
    </row>
    <row r="23" spans="1:28" ht="31.5" x14ac:dyDescent="0.2">
      <c r="A23" s="16">
        <v>17</v>
      </c>
      <c r="B23" s="16">
        <v>52</v>
      </c>
      <c r="C23" s="16" t="s">
        <v>337</v>
      </c>
      <c r="D23" s="83">
        <v>5203</v>
      </c>
      <c r="E23" s="16" t="s">
        <v>341</v>
      </c>
      <c r="F23" s="18" t="s">
        <v>12</v>
      </c>
      <c r="G23" s="19" t="s">
        <v>104</v>
      </c>
      <c r="H23" s="19" t="s">
        <v>284</v>
      </c>
      <c r="I23" s="17" t="s">
        <v>2</v>
      </c>
      <c r="J23" s="16"/>
      <c r="K23" s="20" t="s">
        <v>207</v>
      </c>
      <c r="L23" s="75"/>
      <c r="M23" s="75"/>
      <c r="N23" s="75"/>
      <c r="O23" s="17"/>
      <c r="P23" s="17"/>
      <c r="Q23" s="18"/>
      <c r="R23" s="61" t="s">
        <v>321</v>
      </c>
      <c r="U23" s="12"/>
      <c r="V23" s="12"/>
      <c r="W23" s="13"/>
      <c r="X23" s="8"/>
      <c r="Y23" s="8"/>
      <c r="Z23" s="8"/>
      <c r="AA23" s="8"/>
      <c r="AB23" s="8"/>
    </row>
    <row r="24" spans="1:28" ht="47.25" x14ac:dyDescent="0.2">
      <c r="A24" s="16">
        <v>18</v>
      </c>
      <c r="B24" s="16">
        <v>52</v>
      </c>
      <c r="C24" s="16" t="s">
        <v>337</v>
      </c>
      <c r="D24" s="83">
        <v>5203</v>
      </c>
      <c r="E24" s="16" t="s">
        <v>341</v>
      </c>
      <c r="F24" s="19" t="s">
        <v>112</v>
      </c>
      <c r="G24" s="51" t="s">
        <v>103</v>
      </c>
      <c r="H24" s="18" t="s">
        <v>264</v>
      </c>
      <c r="I24" s="17" t="s">
        <v>229</v>
      </c>
      <c r="J24" s="16" t="s">
        <v>36</v>
      </c>
      <c r="K24" s="44" t="s">
        <v>61</v>
      </c>
      <c r="L24" s="78" t="s">
        <v>281</v>
      </c>
      <c r="M24" s="79"/>
      <c r="N24" s="79"/>
      <c r="O24" s="17" t="s">
        <v>63</v>
      </c>
      <c r="P24" s="17"/>
      <c r="Q24" s="18"/>
      <c r="R24" s="61" t="s">
        <v>320</v>
      </c>
      <c r="W24" s="8"/>
      <c r="X24" s="8"/>
      <c r="Y24" s="8"/>
      <c r="Z24" s="8"/>
      <c r="AA24" s="8"/>
      <c r="AB24" s="8"/>
    </row>
    <row r="25" spans="1:28" ht="63" x14ac:dyDescent="0.2">
      <c r="A25" s="16">
        <v>19</v>
      </c>
      <c r="B25" s="16">
        <v>52</v>
      </c>
      <c r="C25" s="16" t="s">
        <v>337</v>
      </c>
      <c r="D25" s="83">
        <v>5203</v>
      </c>
      <c r="E25" s="16" t="s">
        <v>341</v>
      </c>
      <c r="F25" s="19" t="s">
        <v>166</v>
      </c>
      <c r="G25" s="51" t="s">
        <v>167</v>
      </c>
      <c r="H25" s="19" t="s">
        <v>168</v>
      </c>
      <c r="I25" s="17" t="s">
        <v>229</v>
      </c>
      <c r="J25" s="16" t="s">
        <v>36</v>
      </c>
      <c r="K25" s="44" t="s">
        <v>169</v>
      </c>
      <c r="L25" s="19" t="s">
        <v>247</v>
      </c>
      <c r="M25" s="18"/>
      <c r="N25" s="18"/>
      <c r="O25" s="17" t="s">
        <v>170</v>
      </c>
      <c r="P25" s="17" t="s">
        <v>171</v>
      </c>
      <c r="Q25" s="19"/>
      <c r="R25" s="61" t="s">
        <v>320</v>
      </c>
      <c r="W25" s="8"/>
      <c r="X25" s="8"/>
      <c r="Y25" s="8"/>
      <c r="Z25" s="8"/>
      <c r="AA25" s="8"/>
      <c r="AB25" s="8"/>
    </row>
    <row r="26" spans="1:28" ht="47.25" x14ac:dyDescent="0.2">
      <c r="A26" s="16">
        <v>20</v>
      </c>
      <c r="B26" s="16">
        <v>52</v>
      </c>
      <c r="C26" s="16" t="s">
        <v>337</v>
      </c>
      <c r="D26" s="83">
        <v>5207</v>
      </c>
      <c r="E26" s="16" t="s">
        <v>342</v>
      </c>
      <c r="F26" s="18" t="s">
        <v>27</v>
      </c>
      <c r="G26" s="51" t="s">
        <v>108</v>
      </c>
      <c r="H26" s="51" t="s">
        <v>105</v>
      </c>
      <c r="I26" s="17" t="s">
        <v>231</v>
      </c>
      <c r="J26" s="17" t="s">
        <v>249</v>
      </c>
      <c r="K26" s="44" t="s">
        <v>28</v>
      </c>
      <c r="L26" s="19" t="s">
        <v>138</v>
      </c>
      <c r="M26" s="18"/>
      <c r="N26" s="18"/>
      <c r="O26" s="21" t="s">
        <v>29</v>
      </c>
      <c r="P26" s="21" t="s">
        <v>30</v>
      </c>
      <c r="Q26" s="18" t="s">
        <v>19</v>
      </c>
      <c r="R26" s="61"/>
    </row>
    <row r="27" spans="1:28" ht="31.5" x14ac:dyDescent="0.2">
      <c r="A27" s="16">
        <v>21</v>
      </c>
      <c r="B27" s="16">
        <v>52</v>
      </c>
      <c r="C27" s="16" t="s">
        <v>337</v>
      </c>
      <c r="D27" s="83">
        <v>5207</v>
      </c>
      <c r="E27" s="16" t="s">
        <v>342</v>
      </c>
      <c r="F27" s="51" t="s">
        <v>139</v>
      </c>
      <c r="G27" s="19" t="s">
        <v>307</v>
      </c>
      <c r="H27" s="18" t="s">
        <v>263</v>
      </c>
      <c r="I27" s="17" t="s">
        <v>231</v>
      </c>
      <c r="J27" s="17" t="s">
        <v>249</v>
      </c>
      <c r="K27" s="20" t="s">
        <v>31</v>
      </c>
      <c r="L27" s="19" t="s">
        <v>287</v>
      </c>
      <c r="M27" s="18"/>
      <c r="N27" s="18"/>
      <c r="O27" s="52" t="s">
        <v>82</v>
      </c>
      <c r="P27" s="21" t="s">
        <v>32</v>
      </c>
      <c r="Q27" s="19" t="s">
        <v>189</v>
      </c>
      <c r="R27" s="61"/>
    </row>
    <row r="28" spans="1:28" ht="31.5" x14ac:dyDescent="0.2">
      <c r="A28" s="16">
        <v>22</v>
      </c>
      <c r="B28" s="16">
        <v>52</v>
      </c>
      <c r="C28" s="16" t="s">
        <v>337</v>
      </c>
      <c r="D28" s="83">
        <v>5207</v>
      </c>
      <c r="E28" s="16" t="s">
        <v>342</v>
      </c>
      <c r="F28" s="19" t="s">
        <v>55</v>
      </c>
      <c r="G28" s="19" t="s">
        <v>53</v>
      </c>
      <c r="H28" s="19" t="s">
        <v>262</v>
      </c>
      <c r="I28" s="17" t="s">
        <v>231</v>
      </c>
      <c r="J28" s="17" t="s">
        <v>249</v>
      </c>
      <c r="K28" s="53" t="s">
        <v>54</v>
      </c>
      <c r="L28" s="51" t="s">
        <v>293</v>
      </c>
      <c r="M28" s="18"/>
      <c r="N28" s="18"/>
      <c r="O28" s="52"/>
      <c r="P28" s="52" t="s">
        <v>192</v>
      </c>
      <c r="Q28" s="19"/>
      <c r="R28" s="61"/>
    </row>
    <row r="29" spans="1:28" ht="47.25" x14ac:dyDescent="0.2">
      <c r="A29" s="16">
        <v>23</v>
      </c>
      <c r="B29" s="16">
        <v>52</v>
      </c>
      <c r="C29" s="16" t="s">
        <v>337</v>
      </c>
      <c r="D29" s="83">
        <v>5207</v>
      </c>
      <c r="E29" s="16" t="s">
        <v>342</v>
      </c>
      <c r="F29" s="51" t="s">
        <v>111</v>
      </c>
      <c r="G29" s="51" t="s">
        <v>110</v>
      </c>
      <c r="H29" s="18" t="s">
        <v>263</v>
      </c>
      <c r="I29" s="17" t="s">
        <v>232</v>
      </c>
      <c r="J29" s="17" t="s">
        <v>249</v>
      </c>
      <c r="K29" s="53" t="s">
        <v>81</v>
      </c>
      <c r="L29" s="19" t="s">
        <v>241</v>
      </c>
      <c r="M29" s="18"/>
      <c r="N29" s="18"/>
      <c r="O29" s="52" t="s">
        <v>137</v>
      </c>
      <c r="P29" s="52" t="s">
        <v>133</v>
      </c>
      <c r="Q29" s="54" t="s">
        <v>184</v>
      </c>
      <c r="R29" s="61"/>
    </row>
    <row r="30" spans="1:28" ht="31.5" x14ac:dyDescent="0.2">
      <c r="A30" s="16">
        <v>24</v>
      </c>
      <c r="B30" s="16">
        <v>52</v>
      </c>
      <c r="C30" s="16" t="s">
        <v>337</v>
      </c>
      <c r="D30" s="83">
        <v>5207</v>
      </c>
      <c r="E30" s="16" t="s">
        <v>342</v>
      </c>
      <c r="F30" s="59" t="s">
        <v>325</v>
      </c>
      <c r="G30" s="59" t="s">
        <v>326</v>
      </c>
      <c r="H30" s="59" t="s">
        <v>328</v>
      </c>
      <c r="I30" s="17" t="s">
        <v>232</v>
      </c>
      <c r="J30" s="59" t="s">
        <v>329</v>
      </c>
      <c r="K30" s="59">
        <v>64.44</v>
      </c>
      <c r="L30" s="59" t="s">
        <v>327</v>
      </c>
      <c r="M30" s="59"/>
      <c r="N30" s="59"/>
      <c r="O30" s="59"/>
      <c r="P30" s="59"/>
      <c r="Q30" s="59"/>
      <c r="R30" s="61"/>
    </row>
    <row r="31" spans="1:28" ht="31.5" x14ac:dyDescent="0.2">
      <c r="A31" s="16">
        <v>25</v>
      </c>
      <c r="B31" s="16">
        <v>52</v>
      </c>
      <c r="C31" s="16" t="s">
        <v>337</v>
      </c>
      <c r="D31" s="83">
        <v>5204</v>
      </c>
      <c r="E31" s="16" t="s">
        <v>343</v>
      </c>
      <c r="F31" s="19" t="s">
        <v>41</v>
      </c>
      <c r="G31" s="19" t="s">
        <v>42</v>
      </c>
      <c r="H31" s="19" t="s">
        <v>265</v>
      </c>
      <c r="I31" s="17" t="s">
        <v>43</v>
      </c>
      <c r="J31" s="16" t="s">
        <v>36</v>
      </c>
      <c r="K31" s="44" t="s">
        <v>209</v>
      </c>
      <c r="L31" s="76" t="s">
        <v>248</v>
      </c>
      <c r="M31" s="77"/>
      <c r="N31" s="77"/>
      <c r="O31" s="21" t="s">
        <v>44</v>
      </c>
      <c r="P31" s="17" t="s">
        <v>21</v>
      </c>
      <c r="Q31" s="18"/>
      <c r="R31" s="61" t="s">
        <v>320</v>
      </c>
    </row>
    <row r="32" spans="1:28" ht="31.5" x14ac:dyDescent="0.2">
      <c r="A32" s="16">
        <v>26</v>
      </c>
      <c r="B32" s="16">
        <v>52</v>
      </c>
      <c r="C32" s="16" t="s">
        <v>337</v>
      </c>
      <c r="D32" s="83">
        <v>5204</v>
      </c>
      <c r="E32" s="16" t="s">
        <v>343</v>
      </c>
      <c r="F32" s="19" t="s">
        <v>95</v>
      </c>
      <c r="G32" s="19" t="s">
        <v>100</v>
      </c>
      <c r="H32" s="19" t="s">
        <v>99</v>
      </c>
      <c r="I32" s="17" t="s">
        <v>98</v>
      </c>
      <c r="J32" s="16" t="s">
        <v>97</v>
      </c>
      <c r="K32" s="44" t="s">
        <v>96</v>
      </c>
      <c r="L32" s="76" t="s">
        <v>240</v>
      </c>
      <c r="M32" s="77"/>
      <c r="N32" s="77"/>
      <c r="O32" s="21" t="s">
        <v>101</v>
      </c>
      <c r="P32" s="17" t="s">
        <v>21</v>
      </c>
      <c r="Q32" s="19" t="s">
        <v>102</v>
      </c>
      <c r="R32" s="61" t="s">
        <v>321</v>
      </c>
    </row>
    <row r="33" spans="1:18" ht="47.25" x14ac:dyDescent="0.2">
      <c r="A33" s="16">
        <v>27</v>
      </c>
      <c r="B33" s="16">
        <v>52</v>
      </c>
      <c r="C33" s="16" t="s">
        <v>337</v>
      </c>
      <c r="D33" s="83">
        <v>5204</v>
      </c>
      <c r="E33" s="16" t="s">
        <v>343</v>
      </c>
      <c r="F33" s="18" t="s">
        <v>22</v>
      </c>
      <c r="G33" s="18" t="s">
        <v>17</v>
      </c>
      <c r="H33" s="19" t="s">
        <v>157</v>
      </c>
      <c r="I33" s="17" t="s">
        <v>158</v>
      </c>
      <c r="J33" s="16" t="s">
        <v>97</v>
      </c>
      <c r="K33" s="20" t="s">
        <v>156</v>
      </c>
      <c r="L33" s="55" t="s">
        <v>155</v>
      </c>
      <c r="M33" s="18"/>
      <c r="N33" s="18"/>
      <c r="O33" s="21" t="s">
        <v>23</v>
      </c>
      <c r="P33" s="17" t="s">
        <v>84</v>
      </c>
      <c r="Q33" s="18" t="s">
        <v>1</v>
      </c>
      <c r="R33" s="61"/>
    </row>
    <row r="34" spans="1:18" ht="47.25" x14ac:dyDescent="0.2">
      <c r="A34" s="16">
        <v>28</v>
      </c>
      <c r="B34" s="16">
        <v>52</v>
      </c>
      <c r="C34" s="16" t="s">
        <v>337</v>
      </c>
      <c r="D34" s="83">
        <v>5204</v>
      </c>
      <c r="E34" s="16" t="s">
        <v>343</v>
      </c>
      <c r="F34" s="18" t="s">
        <v>22</v>
      </c>
      <c r="G34" s="18" t="s">
        <v>17</v>
      </c>
      <c r="H34" s="19" t="s">
        <v>154</v>
      </c>
      <c r="I34" s="17" t="s">
        <v>152</v>
      </c>
      <c r="J34" s="16" t="s">
        <v>97</v>
      </c>
      <c r="K34" s="44" t="s">
        <v>211</v>
      </c>
      <c r="L34" s="55" t="s">
        <v>153</v>
      </c>
      <c r="M34" s="18"/>
      <c r="N34" s="18"/>
      <c r="O34" s="21" t="s">
        <v>24</v>
      </c>
      <c r="P34" s="17" t="s">
        <v>89</v>
      </c>
      <c r="Q34" s="18" t="s">
        <v>19</v>
      </c>
      <c r="R34" s="61"/>
    </row>
    <row r="35" spans="1:18" ht="47.25" x14ac:dyDescent="0.2">
      <c r="A35" s="16">
        <v>29</v>
      </c>
      <c r="B35" s="16">
        <v>52</v>
      </c>
      <c r="C35" s="16" t="s">
        <v>337</v>
      </c>
      <c r="D35" s="83">
        <v>5204</v>
      </c>
      <c r="E35" s="16" t="s">
        <v>343</v>
      </c>
      <c r="F35" s="18" t="s">
        <v>22</v>
      </c>
      <c r="G35" s="18" t="s">
        <v>17</v>
      </c>
      <c r="H35" s="19" t="s">
        <v>319</v>
      </c>
      <c r="I35" s="17" t="s">
        <v>152</v>
      </c>
      <c r="J35" s="16" t="s">
        <v>97</v>
      </c>
      <c r="K35" s="44" t="s">
        <v>210</v>
      </c>
      <c r="L35" s="55" t="s">
        <v>242</v>
      </c>
      <c r="M35" s="18"/>
      <c r="N35" s="18"/>
      <c r="O35" s="21" t="s">
        <v>85</v>
      </c>
      <c r="P35" s="21" t="s">
        <v>86</v>
      </c>
      <c r="Q35" s="18"/>
      <c r="R35" s="62" t="s">
        <v>321</v>
      </c>
    </row>
    <row r="36" spans="1:18" ht="47.25" x14ac:dyDescent="0.2">
      <c r="A36" s="16">
        <v>30</v>
      </c>
      <c r="B36" s="16">
        <v>52</v>
      </c>
      <c r="C36" s="16" t="s">
        <v>337</v>
      </c>
      <c r="D36" s="83">
        <v>5204</v>
      </c>
      <c r="E36" s="16" t="s">
        <v>343</v>
      </c>
      <c r="F36" s="19" t="s">
        <v>197</v>
      </c>
      <c r="G36" s="19" t="s">
        <v>198</v>
      </c>
      <c r="H36" s="19" t="s">
        <v>266</v>
      </c>
      <c r="I36" s="19" t="s">
        <v>200</v>
      </c>
      <c r="J36" s="16" t="s">
        <v>199</v>
      </c>
      <c r="K36" s="29" t="s">
        <v>224</v>
      </c>
      <c r="L36" s="55" t="s">
        <v>243</v>
      </c>
      <c r="M36" s="16"/>
      <c r="N36" s="16"/>
      <c r="O36" s="21" t="s">
        <v>213</v>
      </c>
      <c r="P36" s="17" t="s">
        <v>122</v>
      </c>
      <c r="Q36" s="18"/>
      <c r="R36" s="62"/>
    </row>
    <row r="37" spans="1:18" ht="47.25" x14ac:dyDescent="0.2">
      <c r="A37" s="16">
        <v>31</v>
      </c>
      <c r="B37" s="16">
        <v>52</v>
      </c>
      <c r="C37" s="16" t="s">
        <v>337</v>
      </c>
      <c r="D37" s="83">
        <v>5204</v>
      </c>
      <c r="E37" s="16" t="s">
        <v>343</v>
      </c>
      <c r="F37" s="19" t="s">
        <v>71</v>
      </c>
      <c r="G37" s="19" t="s">
        <v>62</v>
      </c>
      <c r="H37" s="18" t="s">
        <v>267</v>
      </c>
      <c r="I37" s="17" t="s">
        <v>141</v>
      </c>
      <c r="J37" s="17" t="s">
        <v>97</v>
      </c>
      <c r="K37" s="44" t="s">
        <v>64</v>
      </c>
      <c r="L37" s="55" t="s">
        <v>285</v>
      </c>
      <c r="M37" s="18"/>
      <c r="N37" s="18"/>
      <c r="O37" s="52"/>
      <c r="P37" s="52"/>
      <c r="Q37" s="19"/>
      <c r="R37" s="62" t="s">
        <v>320</v>
      </c>
    </row>
    <row r="38" spans="1:18" ht="47.25" x14ac:dyDescent="0.2">
      <c r="A38" s="16">
        <v>32</v>
      </c>
      <c r="B38" s="16">
        <v>52</v>
      </c>
      <c r="C38" s="16" t="s">
        <v>337</v>
      </c>
      <c r="D38" s="83">
        <v>5204</v>
      </c>
      <c r="E38" s="16" t="s">
        <v>343</v>
      </c>
      <c r="F38" s="18" t="s">
        <v>72</v>
      </c>
      <c r="G38" s="19" t="s">
        <v>79</v>
      </c>
      <c r="H38" s="18" t="s">
        <v>267</v>
      </c>
      <c r="I38" s="17" t="s">
        <v>141</v>
      </c>
      <c r="J38" s="17" t="s">
        <v>97</v>
      </c>
      <c r="K38" s="44" t="s">
        <v>295</v>
      </c>
      <c r="L38" s="19" t="s">
        <v>296</v>
      </c>
      <c r="M38" s="18"/>
      <c r="N38" s="18"/>
      <c r="O38" s="21" t="s">
        <v>134</v>
      </c>
      <c r="P38" s="21" t="s">
        <v>93</v>
      </c>
      <c r="Q38" s="19" t="s">
        <v>254</v>
      </c>
      <c r="R38" s="62"/>
    </row>
    <row r="39" spans="1:18" ht="31.5" x14ac:dyDescent="0.2">
      <c r="A39" s="16">
        <v>33</v>
      </c>
      <c r="B39" s="16">
        <v>52</v>
      </c>
      <c r="C39" s="16" t="s">
        <v>337</v>
      </c>
      <c r="D39" s="83">
        <v>5204</v>
      </c>
      <c r="E39" s="16" t="s">
        <v>343</v>
      </c>
      <c r="F39" s="51" t="s">
        <v>56</v>
      </c>
      <c r="G39" s="18" t="s">
        <v>57</v>
      </c>
      <c r="H39" s="18" t="s">
        <v>277</v>
      </c>
      <c r="I39" s="17" t="s">
        <v>272</v>
      </c>
      <c r="J39" s="16" t="s">
        <v>97</v>
      </c>
      <c r="K39" s="20" t="s">
        <v>58</v>
      </c>
      <c r="L39" s="76" t="s">
        <v>260</v>
      </c>
      <c r="M39" s="77"/>
      <c r="N39" s="77"/>
      <c r="O39" s="21" t="s">
        <v>135</v>
      </c>
      <c r="P39" s="21" t="s">
        <v>136</v>
      </c>
      <c r="Q39" s="18"/>
      <c r="R39" s="62"/>
    </row>
    <row r="40" spans="1:18" ht="31.5" x14ac:dyDescent="0.2">
      <c r="A40" s="16">
        <v>34</v>
      </c>
      <c r="B40" s="16">
        <v>52</v>
      </c>
      <c r="C40" s="16" t="s">
        <v>337</v>
      </c>
      <c r="D40" s="83">
        <v>5204</v>
      </c>
      <c r="E40" s="16" t="s">
        <v>343</v>
      </c>
      <c r="F40" s="51" t="s">
        <v>216</v>
      </c>
      <c r="G40" s="19" t="s">
        <v>172</v>
      </c>
      <c r="H40" s="19" t="s">
        <v>193</v>
      </c>
      <c r="I40" s="17" t="s">
        <v>271</v>
      </c>
      <c r="J40" s="16" t="s">
        <v>97</v>
      </c>
      <c r="K40" s="20" t="s">
        <v>225</v>
      </c>
      <c r="L40" s="55" t="s">
        <v>259</v>
      </c>
      <c r="M40" s="56"/>
      <c r="N40" s="56"/>
      <c r="O40" s="21" t="s">
        <v>195</v>
      </c>
      <c r="P40" s="21" t="s">
        <v>196</v>
      </c>
      <c r="Q40" s="18"/>
      <c r="R40" s="62" t="s">
        <v>321</v>
      </c>
    </row>
    <row r="41" spans="1:18" ht="31.5" x14ac:dyDescent="0.2">
      <c r="A41" s="16">
        <v>35</v>
      </c>
      <c r="B41" s="16">
        <v>52</v>
      </c>
      <c r="C41" s="16" t="s">
        <v>337</v>
      </c>
      <c r="D41" s="83">
        <v>5204</v>
      </c>
      <c r="E41" s="16" t="s">
        <v>343</v>
      </c>
      <c r="F41" s="51" t="s">
        <v>303</v>
      </c>
      <c r="G41" s="19" t="s">
        <v>300</v>
      </c>
      <c r="H41" s="19" t="s">
        <v>301</v>
      </c>
      <c r="I41" s="17" t="s">
        <v>98</v>
      </c>
      <c r="J41" s="16" t="s">
        <v>97</v>
      </c>
      <c r="K41" s="20" t="s">
        <v>302</v>
      </c>
      <c r="L41" s="55" t="s">
        <v>305</v>
      </c>
      <c r="M41" s="56"/>
      <c r="N41" s="56"/>
      <c r="O41" s="21"/>
      <c r="P41" s="21" t="s">
        <v>122</v>
      </c>
      <c r="Q41" s="18"/>
      <c r="R41" s="62" t="s">
        <v>321</v>
      </c>
    </row>
    <row r="42" spans="1:18" ht="47.25" x14ac:dyDescent="0.2">
      <c r="A42" s="16">
        <v>36</v>
      </c>
      <c r="B42" s="16">
        <v>52</v>
      </c>
      <c r="C42" s="16" t="s">
        <v>337</v>
      </c>
      <c r="D42" s="83">
        <v>5204</v>
      </c>
      <c r="E42" s="16" t="s">
        <v>343</v>
      </c>
      <c r="F42" s="51" t="s">
        <v>197</v>
      </c>
      <c r="G42" s="19" t="s">
        <v>140</v>
      </c>
      <c r="H42" s="19" t="s">
        <v>214</v>
      </c>
      <c r="I42" s="17" t="s">
        <v>306</v>
      </c>
      <c r="J42" s="16" t="s">
        <v>36</v>
      </c>
      <c r="K42" s="20" t="s">
        <v>215</v>
      </c>
      <c r="L42" s="16">
        <v>2021</v>
      </c>
      <c r="M42" s="56"/>
      <c r="N42" s="56"/>
      <c r="O42" s="21"/>
      <c r="P42" s="21" t="s">
        <v>196</v>
      </c>
      <c r="Q42" s="18"/>
      <c r="R42" s="62" t="s">
        <v>321</v>
      </c>
    </row>
    <row r="43" spans="1:18" ht="47.25" x14ac:dyDescent="0.2">
      <c r="A43" s="16">
        <v>37</v>
      </c>
      <c r="B43" s="16">
        <v>52</v>
      </c>
      <c r="C43" s="16" t="s">
        <v>337</v>
      </c>
      <c r="D43" s="83">
        <v>5204</v>
      </c>
      <c r="E43" s="16" t="s">
        <v>343</v>
      </c>
      <c r="F43" s="19" t="s">
        <v>197</v>
      </c>
      <c r="G43" s="19" t="s">
        <v>198</v>
      </c>
      <c r="H43" s="19" t="s">
        <v>266</v>
      </c>
      <c r="I43" s="19" t="s">
        <v>200</v>
      </c>
      <c r="J43" s="16" t="s">
        <v>97</v>
      </c>
      <c r="K43" s="29" t="s">
        <v>331</v>
      </c>
      <c r="L43" s="55"/>
      <c r="M43" s="16"/>
      <c r="N43" s="16"/>
      <c r="O43" s="21">
        <v>2021</v>
      </c>
      <c r="P43" s="17" t="s">
        <v>122</v>
      </c>
      <c r="Q43" s="18"/>
      <c r="R43" s="62"/>
    </row>
    <row r="44" spans="1:18" ht="31.5" x14ac:dyDescent="0.2">
      <c r="A44" s="16">
        <v>38</v>
      </c>
      <c r="B44" s="16">
        <v>52</v>
      </c>
      <c r="C44" s="16" t="s">
        <v>337</v>
      </c>
      <c r="D44" s="83">
        <v>5205</v>
      </c>
      <c r="E44" s="16" t="s">
        <v>344</v>
      </c>
      <c r="F44" s="19" t="s">
        <v>76</v>
      </c>
      <c r="G44" s="18" t="s">
        <v>77</v>
      </c>
      <c r="H44" s="47" t="s">
        <v>106</v>
      </c>
      <c r="I44" s="17" t="s">
        <v>94</v>
      </c>
      <c r="J44" s="17" t="s">
        <v>250</v>
      </c>
      <c r="K44" s="20" t="s">
        <v>78</v>
      </c>
      <c r="L44" s="55" t="s">
        <v>258</v>
      </c>
      <c r="M44" s="18"/>
      <c r="N44" s="18"/>
      <c r="O44" s="17"/>
      <c r="P44" s="17" t="s">
        <v>89</v>
      </c>
      <c r="Q44" s="18"/>
      <c r="R44" s="62"/>
    </row>
    <row r="45" spans="1:18" ht="31.5" x14ac:dyDescent="0.2">
      <c r="A45" s="16">
        <v>39</v>
      </c>
      <c r="B45" s="16">
        <v>52</v>
      </c>
      <c r="C45" s="16" t="s">
        <v>337</v>
      </c>
      <c r="D45" s="83">
        <v>5205</v>
      </c>
      <c r="E45" s="16" t="s">
        <v>344</v>
      </c>
      <c r="F45" s="19" t="s">
        <v>294</v>
      </c>
      <c r="G45" s="18" t="s">
        <v>45</v>
      </c>
      <c r="H45" s="47" t="s">
        <v>107</v>
      </c>
      <c r="I45" s="17" t="s">
        <v>94</v>
      </c>
      <c r="J45" s="17" t="s">
        <v>250</v>
      </c>
      <c r="K45" s="57" t="s">
        <v>316</v>
      </c>
      <c r="L45" s="55" t="s">
        <v>257</v>
      </c>
      <c r="M45" s="18"/>
      <c r="N45" s="18"/>
      <c r="O45" s="17" t="s">
        <v>46</v>
      </c>
      <c r="P45" s="17" t="s">
        <v>89</v>
      </c>
      <c r="Q45" s="18"/>
      <c r="R45" s="62"/>
    </row>
    <row r="46" spans="1:18" ht="31.5" x14ac:dyDescent="0.2">
      <c r="A46" s="16">
        <v>40</v>
      </c>
      <c r="B46" s="16">
        <v>52</v>
      </c>
      <c r="C46" s="16" t="s">
        <v>337</v>
      </c>
      <c r="D46" s="83">
        <v>5205</v>
      </c>
      <c r="E46" s="16" t="s">
        <v>344</v>
      </c>
      <c r="F46" s="19" t="s">
        <v>294</v>
      </c>
      <c r="G46" s="18" t="s">
        <v>113</v>
      </c>
      <c r="H46" s="47" t="s">
        <v>268</v>
      </c>
      <c r="I46" s="17" t="s">
        <v>94</v>
      </c>
      <c r="J46" s="17" t="s">
        <v>249</v>
      </c>
      <c r="K46" s="44" t="s">
        <v>177</v>
      </c>
      <c r="L46" s="47" t="s">
        <v>256</v>
      </c>
      <c r="M46" s="18"/>
      <c r="N46" s="18"/>
      <c r="O46" s="45" t="s">
        <v>47</v>
      </c>
      <c r="P46" s="17" t="s">
        <v>89</v>
      </c>
      <c r="Q46" s="18"/>
      <c r="R46" s="62"/>
    </row>
    <row r="47" spans="1:18" ht="47.25" x14ac:dyDescent="0.2">
      <c r="A47" s="16">
        <v>41</v>
      </c>
      <c r="B47" s="16">
        <v>52</v>
      </c>
      <c r="C47" s="16" t="s">
        <v>337</v>
      </c>
      <c r="D47" s="83">
        <v>5205</v>
      </c>
      <c r="E47" s="16" t="s">
        <v>344</v>
      </c>
      <c r="F47" s="19" t="s">
        <v>117</v>
      </c>
      <c r="G47" s="19" t="s">
        <v>118</v>
      </c>
      <c r="H47" s="47" t="s">
        <v>119</v>
      </c>
      <c r="I47" s="17" t="s">
        <v>120</v>
      </c>
      <c r="J47" s="17" t="s">
        <v>36</v>
      </c>
      <c r="K47" s="44" t="s">
        <v>187</v>
      </c>
      <c r="L47" s="47" t="s">
        <v>255</v>
      </c>
      <c r="M47" s="18"/>
      <c r="N47" s="18"/>
      <c r="O47" s="17" t="s">
        <v>121</v>
      </c>
      <c r="P47" s="17" t="s">
        <v>122</v>
      </c>
      <c r="Q47" s="19"/>
      <c r="R47" s="61" t="s">
        <v>323</v>
      </c>
    </row>
    <row r="48" spans="1:18" ht="31.5" x14ac:dyDescent="0.2">
      <c r="A48" s="16">
        <v>42</v>
      </c>
      <c r="B48" s="16">
        <v>52</v>
      </c>
      <c r="C48" s="16" t="s">
        <v>337</v>
      </c>
      <c r="D48" s="83">
        <v>5205</v>
      </c>
      <c r="E48" s="16" t="s">
        <v>344</v>
      </c>
      <c r="F48" s="19" t="s">
        <v>18</v>
      </c>
      <c r="G48" s="18" t="s">
        <v>17</v>
      </c>
      <c r="H48" s="19" t="s">
        <v>162</v>
      </c>
      <c r="I48" s="17" t="s">
        <v>160</v>
      </c>
      <c r="J48" s="16" t="s">
        <v>36</v>
      </c>
      <c r="K48" s="20" t="s">
        <v>161</v>
      </c>
      <c r="L48" s="19" t="s">
        <v>159</v>
      </c>
      <c r="M48" s="18"/>
      <c r="N48" s="18"/>
      <c r="O48" s="21" t="s">
        <v>163</v>
      </c>
      <c r="P48" s="17" t="s">
        <v>164</v>
      </c>
      <c r="Q48" s="18" t="s">
        <v>73</v>
      </c>
      <c r="R48" s="61"/>
    </row>
    <row r="49" spans="1:18" ht="63" x14ac:dyDescent="0.2">
      <c r="A49" s="16">
        <v>43</v>
      </c>
      <c r="B49" s="16">
        <v>52</v>
      </c>
      <c r="C49" s="16" t="s">
        <v>337</v>
      </c>
      <c r="D49" s="83">
        <v>5205</v>
      </c>
      <c r="E49" s="16" t="s">
        <v>344</v>
      </c>
      <c r="F49" s="19" t="s">
        <v>59</v>
      </c>
      <c r="G49" s="19" t="s">
        <v>175</v>
      </c>
      <c r="H49" s="47" t="s">
        <v>176</v>
      </c>
      <c r="I49" s="17" t="s">
        <v>3</v>
      </c>
      <c r="J49" s="17" t="s">
        <v>252</v>
      </c>
      <c r="K49" s="58" t="s">
        <v>311</v>
      </c>
      <c r="L49" s="55" t="s">
        <v>310</v>
      </c>
      <c r="M49" s="18"/>
      <c r="N49" s="18"/>
      <c r="O49" s="17" t="s">
        <v>182</v>
      </c>
      <c r="P49" s="17" t="s">
        <v>179</v>
      </c>
      <c r="Q49" s="19"/>
      <c r="R49" s="61" t="s">
        <v>321</v>
      </c>
    </row>
    <row r="50" spans="1:18" ht="47.25" x14ac:dyDescent="0.2">
      <c r="A50" s="16">
        <v>44</v>
      </c>
      <c r="B50" s="16">
        <v>52</v>
      </c>
      <c r="C50" s="16" t="s">
        <v>337</v>
      </c>
      <c r="D50" s="83">
        <v>5205</v>
      </c>
      <c r="E50" s="16" t="s">
        <v>344</v>
      </c>
      <c r="F50" s="19" t="s">
        <v>59</v>
      </c>
      <c r="G50" s="19" t="s">
        <v>178</v>
      </c>
      <c r="H50" s="47" t="s">
        <v>176</v>
      </c>
      <c r="I50" s="17" t="s">
        <v>3</v>
      </c>
      <c r="J50" s="17" t="s">
        <v>252</v>
      </c>
      <c r="K50" s="44" t="s">
        <v>317</v>
      </c>
      <c r="L50" s="47" t="s">
        <v>304</v>
      </c>
      <c r="M50" s="18"/>
      <c r="N50" s="18"/>
      <c r="O50" s="17" t="s">
        <v>181</v>
      </c>
      <c r="P50" s="17" t="s">
        <v>180</v>
      </c>
      <c r="Q50" s="19" t="s">
        <v>183</v>
      </c>
      <c r="R50" s="61" t="s">
        <v>321</v>
      </c>
    </row>
    <row r="51" spans="1:18" ht="31.5" x14ac:dyDescent="0.2">
      <c r="A51" s="16">
        <v>45</v>
      </c>
      <c r="B51" s="16">
        <v>52</v>
      </c>
      <c r="C51" s="16" t="s">
        <v>337</v>
      </c>
      <c r="D51" s="83">
        <v>5206</v>
      </c>
      <c r="E51" s="16" t="s">
        <v>345</v>
      </c>
      <c r="F51" s="19" t="s">
        <v>18</v>
      </c>
      <c r="G51" s="18" t="s">
        <v>17</v>
      </c>
      <c r="H51" s="18" t="s">
        <v>269</v>
      </c>
      <c r="I51" s="17" t="s">
        <v>270</v>
      </c>
      <c r="J51" s="16" t="s">
        <v>36</v>
      </c>
      <c r="K51" s="20" t="s">
        <v>4</v>
      </c>
      <c r="L51" s="19" t="s">
        <v>239</v>
      </c>
      <c r="M51" s="18"/>
      <c r="N51" s="18"/>
      <c r="O51" s="21" t="s">
        <v>33</v>
      </c>
      <c r="P51" s="17" t="s">
        <v>21</v>
      </c>
      <c r="Q51" s="18" t="s">
        <v>73</v>
      </c>
      <c r="R51" s="61"/>
    </row>
    <row r="52" spans="1:18" ht="47.25" x14ac:dyDescent="0.2">
      <c r="A52" s="16">
        <v>46</v>
      </c>
      <c r="B52" s="16">
        <v>52</v>
      </c>
      <c r="C52" s="16" t="s">
        <v>337</v>
      </c>
      <c r="D52" s="83">
        <v>5206</v>
      </c>
      <c r="E52" s="16" t="s">
        <v>345</v>
      </c>
      <c r="F52" s="19" t="s">
        <v>65</v>
      </c>
      <c r="G52" s="18" t="s">
        <v>174</v>
      </c>
      <c r="H52" s="19" t="s">
        <v>276</v>
      </c>
      <c r="I52" s="17" t="s">
        <v>3</v>
      </c>
      <c r="J52" s="17" t="s">
        <v>249</v>
      </c>
      <c r="K52" s="20" t="s">
        <v>188</v>
      </c>
      <c r="L52" s="19" t="s">
        <v>173</v>
      </c>
      <c r="M52" s="18"/>
      <c r="N52" s="18"/>
      <c r="O52" s="17" t="s">
        <v>66</v>
      </c>
      <c r="P52" s="17" t="s">
        <v>21</v>
      </c>
      <c r="Q52" s="18"/>
      <c r="R52" s="61"/>
    </row>
    <row r="53" spans="1:18" ht="63" x14ac:dyDescent="0.2">
      <c r="A53" s="16">
        <v>47</v>
      </c>
      <c r="B53" s="16">
        <v>52</v>
      </c>
      <c r="C53" s="16" t="s">
        <v>337</v>
      </c>
      <c r="D53" s="83">
        <v>5206</v>
      </c>
      <c r="E53" s="16" t="s">
        <v>345</v>
      </c>
      <c r="F53" s="19" t="s">
        <v>59</v>
      </c>
      <c r="G53" s="19" t="s">
        <v>175</v>
      </c>
      <c r="H53" s="47" t="s">
        <v>176</v>
      </c>
      <c r="I53" s="17" t="s">
        <v>3</v>
      </c>
      <c r="J53" s="17" t="s">
        <v>252</v>
      </c>
      <c r="K53" s="44" t="s">
        <v>312</v>
      </c>
      <c r="L53" s="55" t="s">
        <v>310</v>
      </c>
      <c r="M53" s="18"/>
      <c r="N53" s="18"/>
      <c r="O53" s="17" t="s">
        <v>182</v>
      </c>
      <c r="P53" s="17" t="s">
        <v>179</v>
      </c>
      <c r="Q53" s="19"/>
      <c r="R53" s="61"/>
    </row>
    <row r="54" spans="1:18" ht="47.25" x14ac:dyDescent="0.2">
      <c r="A54" s="16">
        <v>48</v>
      </c>
      <c r="B54" s="16">
        <v>52</v>
      </c>
      <c r="C54" s="16" t="s">
        <v>337</v>
      </c>
      <c r="D54" s="83">
        <v>5206</v>
      </c>
      <c r="E54" s="16" t="s">
        <v>345</v>
      </c>
      <c r="F54" s="19" t="s">
        <v>59</v>
      </c>
      <c r="G54" s="19" t="s">
        <v>178</v>
      </c>
      <c r="H54" s="47" t="s">
        <v>176</v>
      </c>
      <c r="I54" s="17" t="s">
        <v>3</v>
      </c>
      <c r="J54" s="17" t="s">
        <v>252</v>
      </c>
      <c r="K54" s="44" t="s">
        <v>318</v>
      </c>
      <c r="L54" s="47" t="s">
        <v>304</v>
      </c>
      <c r="M54" s="18"/>
      <c r="N54" s="18"/>
      <c r="O54" s="17" t="s">
        <v>181</v>
      </c>
      <c r="P54" s="17" t="s">
        <v>180</v>
      </c>
      <c r="Q54" s="19" t="s">
        <v>183</v>
      </c>
      <c r="R54" s="61"/>
    </row>
    <row r="55" spans="1:18" ht="110.25" x14ac:dyDescent="0.2">
      <c r="A55" s="16">
        <v>49</v>
      </c>
      <c r="B55" s="16">
        <v>52</v>
      </c>
      <c r="C55" s="16" t="s">
        <v>337</v>
      </c>
      <c r="D55" s="83">
        <v>5272</v>
      </c>
      <c r="E55" s="82" t="s">
        <v>346</v>
      </c>
      <c r="F55" s="22" t="s">
        <v>16</v>
      </c>
      <c r="G55" s="22" t="s">
        <v>52</v>
      </c>
      <c r="H55" s="22" t="s">
        <v>309</v>
      </c>
      <c r="I55" s="23" t="s">
        <v>308</v>
      </c>
      <c r="J55" s="23" t="s">
        <v>251</v>
      </c>
      <c r="K55" s="24" t="s">
        <v>90</v>
      </c>
      <c r="L55" s="27" t="s">
        <v>288</v>
      </c>
      <c r="M55" s="25"/>
      <c r="N55" s="25"/>
      <c r="O55" s="26" t="s">
        <v>91</v>
      </c>
      <c r="P55" s="26" t="s">
        <v>92</v>
      </c>
      <c r="Q55" s="22" t="s">
        <v>51</v>
      </c>
      <c r="R55" s="61" t="s">
        <v>324</v>
      </c>
    </row>
    <row r="56" spans="1:18" ht="36" customHeight="1" x14ac:dyDescent="0.2">
      <c r="A56" s="5"/>
      <c r="B56" s="5"/>
      <c r="C56" s="5"/>
      <c r="D56" s="5"/>
      <c r="E56" s="5"/>
      <c r="F56" s="4"/>
      <c r="G56" s="4"/>
      <c r="H56" s="4"/>
      <c r="I56" s="4"/>
      <c r="J56" s="4"/>
      <c r="K56" s="6"/>
      <c r="L56" s="5"/>
      <c r="M56" s="5"/>
      <c r="N56" s="5"/>
      <c r="O56" s="35"/>
      <c r="P56" s="5"/>
      <c r="Q56" s="4"/>
      <c r="R56" s="61"/>
    </row>
    <row r="57" spans="1:18" ht="24.75" customHeight="1" x14ac:dyDescent="0.25">
      <c r="A57" s="5"/>
      <c r="B57" s="5"/>
      <c r="C57" s="5"/>
      <c r="D57" s="5"/>
      <c r="E57" s="5"/>
      <c r="F57" s="4"/>
      <c r="G57" s="4"/>
      <c r="H57" s="4"/>
      <c r="I57" s="4"/>
      <c r="K57" s="31"/>
      <c r="L57" s="33"/>
      <c r="M57" s="31"/>
      <c r="N57" s="15"/>
      <c r="O57" s="36"/>
      <c r="P57" s="5"/>
      <c r="Q57" s="4"/>
      <c r="R57" s="61"/>
    </row>
    <row r="58" spans="1:18" ht="24" customHeight="1" x14ac:dyDescent="0.2">
      <c r="A58" s="5"/>
      <c r="B58" s="5"/>
      <c r="C58" s="5"/>
      <c r="D58" s="5"/>
      <c r="E58" s="5"/>
      <c r="F58" s="4"/>
      <c r="G58" s="4"/>
      <c r="H58" s="4"/>
      <c r="I58" s="4"/>
      <c r="K58" s="31"/>
      <c r="L58" s="32"/>
      <c r="M58" s="31"/>
      <c r="N58" s="15"/>
      <c r="O58" s="36"/>
      <c r="P58" s="5"/>
      <c r="Q58" s="4"/>
      <c r="R58" s="61"/>
    </row>
    <row r="59" spans="1:18" ht="12.75" customHeight="1" x14ac:dyDescent="0.2">
      <c r="A59" s="5"/>
      <c r="B59" s="5"/>
      <c r="C59" s="5"/>
      <c r="D59" s="5"/>
      <c r="E59" s="5"/>
      <c r="G59" s="4"/>
      <c r="H59" s="4"/>
      <c r="I59" s="4"/>
      <c r="K59" s="31"/>
      <c r="L59" s="30"/>
      <c r="M59" s="31"/>
      <c r="N59" s="15"/>
      <c r="O59" s="36"/>
      <c r="P59" s="5"/>
      <c r="Q59" s="4"/>
      <c r="R59" s="61"/>
    </row>
    <row r="60" spans="1:18" ht="6.75" customHeight="1" x14ac:dyDescent="0.2">
      <c r="A60" s="5"/>
      <c r="B60" s="5"/>
      <c r="C60" s="5"/>
      <c r="D60" s="5"/>
      <c r="E60" s="5"/>
      <c r="F60" s="4"/>
      <c r="G60" s="4"/>
      <c r="H60" s="4"/>
      <c r="I60" s="4"/>
      <c r="K60" s="31"/>
      <c r="L60" s="30"/>
      <c r="M60" s="31"/>
      <c r="N60" s="15"/>
      <c r="O60" s="36"/>
      <c r="P60" s="5"/>
      <c r="Q60" s="4"/>
      <c r="R60" s="61"/>
    </row>
    <row r="61" spans="1:18" ht="20.25" customHeight="1" x14ac:dyDescent="0.25">
      <c r="A61" s="5"/>
      <c r="B61" s="5"/>
      <c r="C61" s="5"/>
      <c r="D61" s="5"/>
      <c r="E61" s="5"/>
      <c r="F61" s="39"/>
      <c r="G61" s="40"/>
      <c r="H61" s="37"/>
      <c r="I61" s="4"/>
      <c r="K61" s="31"/>
      <c r="L61" s="34"/>
      <c r="M61" s="31"/>
      <c r="N61" s="15"/>
      <c r="O61" s="36"/>
      <c r="P61" s="5"/>
      <c r="Q61" s="4"/>
      <c r="R61" s="61"/>
    </row>
    <row r="62" spans="1:18" ht="15" customHeight="1" x14ac:dyDescent="0.2">
      <c r="A62" s="5"/>
      <c r="B62" s="5"/>
      <c r="C62" s="5"/>
      <c r="D62" s="5"/>
      <c r="E62" s="5"/>
      <c r="F62" s="41">
        <v>8009.33</v>
      </c>
      <c r="G62" s="40"/>
      <c r="H62" s="37"/>
      <c r="I62" s="4"/>
      <c r="K62" s="31"/>
      <c r="L62" s="32"/>
      <c r="M62" s="31"/>
      <c r="N62" s="15"/>
      <c r="O62" s="36"/>
      <c r="P62" s="5"/>
      <c r="Q62" s="4"/>
      <c r="R62" s="61"/>
    </row>
    <row r="63" spans="1:18" ht="16.5" customHeight="1" x14ac:dyDescent="0.2">
      <c r="A63" s="5"/>
      <c r="B63" s="5"/>
      <c r="C63" s="5"/>
      <c r="D63" s="5"/>
      <c r="E63" s="5"/>
      <c r="F63" s="41">
        <v>5173.66</v>
      </c>
      <c r="G63" s="40"/>
      <c r="H63" s="38"/>
      <c r="I63" s="4"/>
      <c r="K63" s="31"/>
      <c r="L63" s="32"/>
      <c r="M63" s="31"/>
      <c r="N63" s="15"/>
      <c r="O63" s="36"/>
      <c r="P63" s="5"/>
      <c r="Q63" s="4"/>
      <c r="R63" s="61"/>
    </row>
    <row r="64" spans="1:18" ht="12.75" customHeight="1" x14ac:dyDescent="0.2">
      <c r="A64" s="5"/>
      <c r="B64" s="5"/>
      <c r="C64" s="5"/>
      <c r="D64" s="5"/>
      <c r="E64" s="5"/>
      <c r="F64" s="42">
        <f>F62-F63</f>
        <v>2835.67</v>
      </c>
      <c r="G64" s="40"/>
      <c r="H64" s="4"/>
      <c r="I64" s="4"/>
      <c r="J64" s="4"/>
      <c r="K64" s="31"/>
      <c r="L64" s="15"/>
      <c r="M64" s="15"/>
      <c r="N64" s="15"/>
      <c r="O64" s="36"/>
      <c r="P64" s="5"/>
      <c r="Q64" s="4"/>
      <c r="R64" s="61"/>
    </row>
    <row r="65" spans="1:18" ht="12.75" customHeight="1" x14ac:dyDescent="0.2">
      <c r="A65" s="5"/>
      <c r="B65" s="5"/>
      <c r="C65" s="5"/>
      <c r="D65" s="5"/>
      <c r="E65" s="5"/>
      <c r="F65" s="43"/>
      <c r="G65" s="40"/>
      <c r="H65" s="4"/>
      <c r="I65" s="4"/>
      <c r="J65" s="4"/>
      <c r="K65" s="6"/>
      <c r="L65" s="5"/>
      <c r="M65" s="5"/>
      <c r="N65" s="5"/>
      <c r="O65" s="35"/>
      <c r="P65" s="5"/>
      <c r="Q65" s="4"/>
      <c r="R65" s="61"/>
    </row>
    <row r="66" spans="1:18" ht="12.75" customHeight="1" x14ac:dyDescent="0.2">
      <c r="A66" s="5"/>
      <c r="B66" s="5"/>
      <c r="C66" s="5"/>
      <c r="D66" s="5"/>
      <c r="E66" s="5"/>
      <c r="F66" s="4"/>
      <c r="G66" s="4"/>
      <c r="H66" s="4"/>
      <c r="I66" s="4"/>
      <c r="J66" s="4"/>
      <c r="K66" s="6"/>
      <c r="L66" s="5"/>
      <c r="M66" s="5"/>
      <c r="N66" s="5"/>
      <c r="O66" s="35"/>
      <c r="P66" s="5"/>
      <c r="Q66" s="4"/>
      <c r="R66" s="61"/>
    </row>
    <row r="67" spans="1:18" ht="12.75" customHeight="1" x14ac:dyDescent="0.2">
      <c r="A67" s="5"/>
      <c r="B67" s="5"/>
      <c r="C67" s="5"/>
      <c r="D67" s="5"/>
      <c r="E67" s="5"/>
      <c r="F67" s="4"/>
      <c r="G67" s="4"/>
      <c r="H67" s="4"/>
      <c r="I67" s="4"/>
      <c r="J67" s="4"/>
      <c r="K67" s="6"/>
      <c r="L67" s="5"/>
      <c r="M67" s="5"/>
      <c r="N67" s="5"/>
      <c r="O67" s="35"/>
      <c r="P67" s="5"/>
      <c r="Q67" s="4"/>
      <c r="R67" s="61"/>
    </row>
    <row r="68" spans="1:18" ht="12.75" customHeight="1" x14ac:dyDescent="0.2">
      <c r="A68" s="5"/>
      <c r="B68" s="5"/>
      <c r="C68" s="5"/>
      <c r="D68" s="5"/>
      <c r="E68" s="5"/>
      <c r="F68" s="4"/>
      <c r="G68" s="4"/>
      <c r="H68" s="4"/>
      <c r="I68" s="4"/>
      <c r="J68" s="4"/>
      <c r="K68" s="6"/>
      <c r="L68" s="5"/>
      <c r="M68" s="5"/>
      <c r="N68" s="5"/>
      <c r="O68" s="35"/>
      <c r="P68" s="5"/>
      <c r="Q68" s="4"/>
      <c r="R68" s="61"/>
    </row>
    <row r="69" spans="1:18" ht="12.75" customHeight="1" x14ac:dyDescent="0.2">
      <c r="A69" s="5"/>
      <c r="B69" s="5"/>
      <c r="C69" s="5"/>
      <c r="D69" s="5"/>
      <c r="E69" s="5"/>
      <c r="F69" s="4"/>
      <c r="G69" s="4"/>
      <c r="H69" s="4"/>
      <c r="I69" s="4"/>
      <c r="J69" s="4"/>
      <c r="K69" s="6"/>
      <c r="L69" s="5"/>
      <c r="M69" s="5"/>
      <c r="N69" s="5"/>
      <c r="O69" s="35"/>
      <c r="P69" s="5"/>
      <c r="Q69" s="4"/>
      <c r="R69" s="61"/>
    </row>
    <row r="70" spans="1:18" ht="12.75" customHeight="1" x14ac:dyDescent="0.2">
      <c r="A70" s="5"/>
      <c r="B70" s="5"/>
      <c r="C70" s="5"/>
      <c r="D70" s="5"/>
      <c r="E70" s="5"/>
      <c r="F70" s="4"/>
      <c r="G70" s="4"/>
      <c r="H70" s="4"/>
      <c r="I70" s="4"/>
      <c r="J70" s="4"/>
      <c r="K70" s="6"/>
      <c r="L70" s="5"/>
      <c r="M70" s="5"/>
      <c r="N70" s="5"/>
      <c r="O70" s="35"/>
      <c r="P70" s="5"/>
      <c r="Q70" s="4"/>
      <c r="R70" s="61"/>
    </row>
    <row r="71" spans="1:18" ht="12.75" customHeight="1" x14ac:dyDescent="0.2">
      <c r="A71" s="5"/>
      <c r="B71" s="5"/>
      <c r="C71" s="5"/>
      <c r="D71" s="5"/>
      <c r="E71" s="5"/>
      <c r="F71" s="4"/>
      <c r="G71" s="4"/>
      <c r="H71" s="4"/>
      <c r="I71" s="4"/>
      <c r="J71" s="4"/>
      <c r="K71" s="6"/>
      <c r="L71" s="5"/>
      <c r="M71" s="5"/>
      <c r="N71" s="5"/>
      <c r="O71" s="35"/>
      <c r="P71" s="5"/>
      <c r="Q71" s="4"/>
      <c r="R71" s="61"/>
    </row>
    <row r="72" spans="1:18" ht="12.75" customHeight="1" x14ac:dyDescent="0.2">
      <c r="A72" s="5"/>
      <c r="B72" s="5"/>
      <c r="C72" s="5"/>
      <c r="D72" s="5"/>
      <c r="E72" s="5"/>
      <c r="F72" s="4"/>
      <c r="G72" s="4"/>
      <c r="H72" s="4"/>
      <c r="I72" s="4"/>
      <c r="J72" s="4"/>
      <c r="K72" s="6"/>
      <c r="L72" s="5"/>
      <c r="M72" s="5"/>
      <c r="N72" s="5"/>
      <c r="O72" s="35"/>
      <c r="P72" s="5"/>
      <c r="Q72" s="4"/>
      <c r="R72" s="61"/>
    </row>
    <row r="73" spans="1:18" ht="12.75" customHeight="1" x14ac:dyDescent="0.2">
      <c r="A73" s="5"/>
      <c r="B73" s="5"/>
      <c r="C73" s="5"/>
      <c r="D73" s="5"/>
      <c r="E73" s="5"/>
      <c r="F73" s="4"/>
      <c r="G73" s="4"/>
      <c r="H73" s="4"/>
      <c r="I73" s="4"/>
      <c r="J73" s="4"/>
      <c r="K73" s="6"/>
      <c r="L73" s="5"/>
      <c r="M73" s="5"/>
      <c r="N73" s="5"/>
      <c r="O73" s="5"/>
      <c r="P73" s="5"/>
      <c r="Q73" s="4"/>
      <c r="R73" s="61"/>
    </row>
    <row r="74" spans="1:18" ht="12.75" customHeight="1" x14ac:dyDescent="0.2">
      <c r="A74" s="5"/>
      <c r="B74" s="5"/>
      <c r="C74" s="5"/>
      <c r="D74" s="5"/>
      <c r="E74" s="5"/>
      <c r="F74" s="4"/>
      <c r="G74" s="4"/>
      <c r="H74" s="4"/>
      <c r="I74" s="4"/>
      <c r="J74" s="4"/>
      <c r="K74" s="6"/>
      <c r="L74" s="5"/>
      <c r="M74" s="5"/>
      <c r="N74" s="5"/>
      <c r="O74" s="5"/>
      <c r="P74" s="5"/>
      <c r="Q74" s="4"/>
      <c r="R74" s="61"/>
    </row>
    <row r="75" spans="1:18" ht="12.75" customHeight="1" x14ac:dyDescent="0.2">
      <c r="A75" s="5"/>
      <c r="B75" s="5"/>
      <c r="C75" s="5"/>
      <c r="D75" s="5"/>
      <c r="E75" s="5"/>
      <c r="F75" s="4"/>
      <c r="G75" s="4"/>
      <c r="H75" s="4"/>
      <c r="I75" s="4"/>
      <c r="J75" s="4"/>
      <c r="K75" s="6"/>
      <c r="L75" s="5"/>
      <c r="M75" s="5"/>
      <c r="N75" s="5"/>
      <c r="O75" s="5"/>
      <c r="P75" s="5"/>
      <c r="Q75" s="4"/>
      <c r="R75" s="61"/>
    </row>
    <row r="76" spans="1:18" ht="12.75" customHeight="1" x14ac:dyDescent="0.2">
      <c r="A76" s="5"/>
      <c r="B76" s="5"/>
      <c r="C76" s="5"/>
      <c r="D76" s="5"/>
      <c r="E76" s="5"/>
      <c r="F76" s="4"/>
      <c r="G76" s="4"/>
      <c r="H76" s="4"/>
      <c r="I76" s="4"/>
      <c r="J76" s="4"/>
      <c r="K76" s="6"/>
      <c r="L76" s="5"/>
      <c r="M76" s="5"/>
      <c r="N76" s="5"/>
      <c r="O76" s="5"/>
      <c r="P76" s="5"/>
      <c r="Q76" s="4"/>
      <c r="R76" s="61"/>
    </row>
    <row r="77" spans="1:18" ht="12.75" customHeight="1" x14ac:dyDescent="0.2">
      <c r="A77" s="5"/>
      <c r="B77" s="5"/>
      <c r="C77" s="5"/>
      <c r="D77" s="5"/>
      <c r="E77" s="5"/>
      <c r="F77" s="4"/>
      <c r="G77" s="4"/>
      <c r="H77" s="4"/>
      <c r="I77" s="4"/>
      <c r="J77" s="4"/>
      <c r="K77" s="6"/>
      <c r="L77" s="5"/>
      <c r="M77" s="5"/>
      <c r="N77" s="5"/>
      <c r="O77" s="5"/>
      <c r="P77" s="5"/>
      <c r="Q77" s="4"/>
      <c r="R77" s="61"/>
    </row>
    <row r="78" spans="1:18" ht="12.75" customHeight="1" x14ac:dyDescent="0.2">
      <c r="A78" s="5"/>
      <c r="B78" s="5"/>
      <c r="C78" s="5"/>
      <c r="D78" s="5"/>
      <c r="E78" s="5"/>
      <c r="F78" s="4"/>
      <c r="G78" s="4"/>
      <c r="H78" s="4"/>
      <c r="I78" s="4"/>
      <c r="J78" s="4"/>
      <c r="K78" s="6"/>
      <c r="L78" s="5"/>
      <c r="M78" s="5"/>
      <c r="N78" s="5"/>
      <c r="O78" s="5"/>
      <c r="P78" s="5"/>
      <c r="Q78" s="4"/>
      <c r="R78" s="61"/>
    </row>
    <row r="79" spans="1:18" ht="12.75" customHeight="1" x14ac:dyDescent="0.2">
      <c r="A79" s="5"/>
      <c r="B79" s="5"/>
      <c r="C79" s="5"/>
      <c r="D79" s="5"/>
      <c r="E79" s="5"/>
      <c r="F79" s="4"/>
      <c r="G79" s="4"/>
      <c r="H79" s="4"/>
      <c r="I79" s="4"/>
      <c r="J79" s="4"/>
      <c r="K79" s="6"/>
      <c r="L79" s="5"/>
      <c r="M79" s="5"/>
      <c r="N79" s="5"/>
      <c r="O79" s="5"/>
      <c r="P79" s="5"/>
      <c r="Q79" s="4"/>
      <c r="R79" s="61"/>
    </row>
    <row r="80" spans="1:18" ht="12.75" customHeight="1" x14ac:dyDescent="0.2">
      <c r="A80" s="5"/>
      <c r="B80" s="5"/>
      <c r="C80" s="5"/>
      <c r="D80" s="5"/>
      <c r="E80" s="5"/>
      <c r="F80" s="4"/>
      <c r="G80" s="4"/>
      <c r="H80" s="4"/>
      <c r="I80" s="4"/>
      <c r="J80" s="4"/>
      <c r="K80" s="6"/>
      <c r="L80" s="5"/>
      <c r="M80" s="5"/>
      <c r="N80" s="5"/>
      <c r="O80" s="5"/>
      <c r="P80" s="5"/>
      <c r="Q80" s="4"/>
      <c r="R80" s="61"/>
    </row>
    <row r="81" spans="1:18" ht="12.75" customHeight="1" x14ac:dyDescent="0.2">
      <c r="A81" s="5"/>
      <c r="B81" s="5"/>
      <c r="C81" s="5"/>
      <c r="D81" s="5"/>
      <c r="E81" s="5"/>
      <c r="F81" s="4"/>
      <c r="G81" s="4"/>
      <c r="H81" s="4"/>
      <c r="I81" s="4"/>
      <c r="J81" s="4"/>
      <c r="K81" s="6"/>
      <c r="L81" s="5"/>
      <c r="M81" s="5"/>
      <c r="N81" s="5"/>
      <c r="O81" s="5"/>
      <c r="P81" s="5"/>
      <c r="Q81" s="4"/>
      <c r="R81" s="61"/>
    </row>
    <row r="82" spans="1:18" ht="12.75" customHeight="1" x14ac:dyDescent="0.2">
      <c r="A82" s="5"/>
      <c r="B82" s="5"/>
      <c r="C82" s="5"/>
      <c r="D82" s="5"/>
      <c r="E82" s="5"/>
      <c r="F82" s="4"/>
      <c r="G82" s="4"/>
      <c r="H82" s="4"/>
      <c r="I82" s="4"/>
      <c r="J82" s="4"/>
      <c r="K82" s="6"/>
      <c r="L82" s="5"/>
      <c r="M82" s="5"/>
      <c r="N82" s="5"/>
      <c r="O82" s="5"/>
      <c r="P82" s="5"/>
      <c r="Q82" s="4"/>
      <c r="R82" s="61"/>
    </row>
    <row r="83" spans="1:18" ht="12.75" customHeight="1" x14ac:dyDescent="0.2">
      <c r="A83" s="5"/>
      <c r="B83" s="5"/>
      <c r="C83" s="5"/>
      <c r="D83" s="5"/>
      <c r="E83" s="5"/>
      <c r="F83" s="4"/>
      <c r="G83" s="4"/>
      <c r="H83" s="4"/>
      <c r="I83" s="4"/>
      <c r="J83" s="4"/>
      <c r="K83" s="6"/>
      <c r="L83" s="5"/>
      <c r="M83" s="5"/>
      <c r="N83" s="5"/>
      <c r="O83" s="5"/>
      <c r="P83" s="5"/>
      <c r="Q83" s="4"/>
      <c r="R83" s="61"/>
    </row>
    <row r="84" spans="1:18" ht="12.75" customHeight="1" x14ac:dyDescent="0.2">
      <c r="A84" s="5"/>
      <c r="B84" s="5"/>
      <c r="C84" s="5"/>
      <c r="D84" s="5"/>
      <c r="E84" s="5"/>
      <c r="F84" s="4"/>
      <c r="G84" s="4"/>
      <c r="H84" s="4"/>
      <c r="I84" s="4"/>
      <c r="J84" s="4"/>
      <c r="K84" s="6"/>
      <c r="L84" s="5"/>
      <c r="M84" s="5"/>
      <c r="N84" s="5"/>
      <c r="O84" s="5"/>
      <c r="P84" s="5"/>
      <c r="Q84" s="4"/>
      <c r="R84" s="61"/>
    </row>
    <row r="85" spans="1:18" ht="12.75" customHeight="1" x14ac:dyDescent="0.2">
      <c r="A85" s="5"/>
      <c r="B85" s="5"/>
      <c r="C85" s="5"/>
      <c r="D85" s="5"/>
      <c r="E85" s="5"/>
      <c r="F85" s="4"/>
      <c r="G85" s="4"/>
      <c r="H85" s="4"/>
      <c r="I85" s="4"/>
      <c r="J85" s="4"/>
      <c r="K85" s="6"/>
      <c r="L85" s="5"/>
      <c r="M85" s="5"/>
      <c r="N85" s="5"/>
      <c r="O85" s="5"/>
      <c r="P85" s="5"/>
      <c r="Q85" s="4"/>
      <c r="R85" s="61"/>
    </row>
    <row r="86" spans="1:18" ht="12.75" customHeight="1" x14ac:dyDescent="0.2">
      <c r="A86" s="5"/>
      <c r="B86" s="5"/>
      <c r="C86" s="5"/>
      <c r="D86" s="5"/>
      <c r="E86" s="5"/>
      <c r="F86" s="4"/>
      <c r="G86" s="4"/>
      <c r="H86" s="4"/>
      <c r="I86" s="4"/>
      <c r="J86" s="4"/>
      <c r="K86" s="6"/>
      <c r="L86" s="5"/>
      <c r="M86" s="5"/>
      <c r="N86" s="5"/>
      <c r="O86" s="5"/>
      <c r="P86" s="5"/>
      <c r="Q86" s="4"/>
      <c r="R86" s="61"/>
    </row>
    <row r="87" spans="1:18" ht="12.75" customHeight="1" x14ac:dyDescent="0.2"/>
    <row r="88" spans="1:18" ht="12.75" customHeight="1" x14ac:dyDescent="0.2"/>
    <row r="89" spans="1:18" ht="12.75" customHeight="1" x14ac:dyDescent="0.2"/>
    <row r="90" spans="1:18" ht="12.75" customHeight="1" x14ac:dyDescent="0.2"/>
  </sheetData>
  <mergeCells count="29">
    <mergeCell ref="L21:N21"/>
    <mergeCell ref="L20:N20"/>
    <mergeCell ref="L32:N32"/>
    <mergeCell ref="L8:N8"/>
    <mergeCell ref="L23:N23"/>
    <mergeCell ref="L9:N9"/>
    <mergeCell ref="L31:N31"/>
    <mergeCell ref="L11:N11"/>
    <mergeCell ref="L12:N12"/>
    <mergeCell ref="L24:N24"/>
    <mergeCell ref="L39:N39"/>
    <mergeCell ref="L17:N17"/>
    <mergeCell ref="L7:N7"/>
    <mergeCell ref="G5:G6"/>
    <mergeCell ref="F5:F6"/>
    <mergeCell ref="A5:A6"/>
    <mergeCell ref="P5:P6"/>
    <mergeCell ref="L5:N6"/>
    <mergeCell ref="A3:Q3"/>
    <mergeCell ref="B5:B6"/>
    <mergeCell ref="C5:C6"/>
    <mergeCell ref="D5:D6"/>
    <mergeCell ref="E5:E6"/>
    <mergeCell ref="A2:Q2"/>
    <mergeCell ref="Q5:Q6"/>
    <mergeCell ref="O5:O6"/>
    <mergeCell ref="K5:K6"/>
    <mergeCell ref="A1:Q1"/>
    <mergeCell ref="H5:J5"/>
  </mergeCells>
  <phoneticPr fontId="2" type="noConversion"/>
  <pageMargins left="0.11811023622047245" right="0.11811023622047245" top="0.27559055118110237" bottom="0.15748031496062992" header="0.31496062992125984" footer="0.31496062992125984"/>
  <pageSetup paperSize="256" scale="85"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DAFTAR IPPKH DI NTB SAMPAI 2022</vt:lpstr>
      <vt:lpstr>'DAFTAR IPPKH DI NTB SAMPAI 2022'!Print_Area</vt:lpstr>
      <vt:lpstr>'DAFTAR IPPKH DI NTB SAMPAI 2022'!Print_Titles</vt:lpstr>
    </vt:vector>
  </TitlesOfParts>
  <Company>Microsoft Corp.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XP</dc:creator>
  <cp:lastModifiedBy>muhammadfahrurrozi95@gmail.com</cp:lastModifiedBy>
  <cp:lastPrinted>2022-10-06T08:00:36Z</cp:lastPrinted>
  <dcterms:created xsi:type="dcterms:W3CDTF">2002-10-08T04:32:34Z</dcterms:created>
  <dcterms:modified xsi:type="dcterms:W3CDTF">2023-07-11T02:37:19Z</dcterms:modified>
</cp:coreProperties>
</file>