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5605" windowHeight="13605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" l="1"/>
  <c r="I9" i="1"/>
  <c r="I10" i="1"/>
  <c r="I11" i="1"/>
  <c r="I12" i="1"/>
  <c r="I13" i="1"/>
  <c r="I14" i="1"/>
  <c r="I15" i="1"/>
  <c r="I16" i="1"/>
  <c r="I17" i="1"/>
  <c r="I18" i="1"/>
  <c r="I19" i="1"/>
  <c r="G19" i="1"/>
  <c r="E10" i="1"/>
  <c r="E11" i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<sst xmlns="http://schemas.openxmlformats.org/spreadsheetml/2006/main" count="19" uniqueCount="19">
  <si>
    <t>NO</t>
  </si>
  <si>
    <t>KABUPATEN/KOTA</t>
  </si>
  <si>
    <t>Kota Mataram</t>
  </si>
  <si>
    <t>Kota Bima</t>
  </si>
  <si>
    <t>Kab. Lombok Barat</t>
  </si>
  <si>
    <t>Kab. Lombok Tengah</t>
  </si>
  <si>
    <t>Kab. Lombok Timur</t>
  </si>
  <si>
    <t>Kab. Lombok Utara</t>
  </si>
  <si>
    <t>Kab. Sumbawa</t>
  </si>
  <si>
    <t>Kab. Sumbawa Barat</t>
  </si>
  <si>
    <t>Kab. Dompu</t>
  </si>
  <si>
    <t>Kab. Bima</t>
  </si>
  <si>
    <t>TOTAL KESELURUHAN</t>
  </si>
  <si>
    <t>TOTAL (UNIT) per Kab./Kota</t>
  </si>
  <si>
    <t>JUMLAH RUMAH TERKATEGORI RUMAH TIDAK LAYAK HUNI (RTLH) DAN</t>
  </si>
  <si>
    <t>RUMAH LAYAK HUNI (RLH) DI PROVINSI NUSA TENGGARA BARAT TAHUN 2018</t>
  </si>
  <si>
    <t>RTLH (UNIT)</t>
  </si>
  <si>
    <t>RLH (UNIT)</t>
  </si>
  <si>
    <t>Sumber : Disperkim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</si>
</sst>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4" fillId="0" borderId="0" xfId="0" applyFont="1"/>
    <xf numFmtId="164" fontId="0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" fillId="0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J21"/>
  <sheetViews>
    <sheetView tabSelected="1" workbookViewId="0">
      <selection activeCell="D5" sqref="D5:J5"/>
    </sheetView>
  </sheetViews>
  <sheetFormatPr defaultColWidth="11" defaultRowHeight="15.75" x14ac:dyDescent="0.25"/>
  <cols>
    <col min="5" max="5" width="6.5" customWidth="1"/>
    <col min="6" max="6" width="25.875" customWidth="1"/>
    <col min="7" max="7" width="14.5" customWidth="1"/>
    <col min="8" max="8" width="14.875" customWidth="1"/>
    <col min="9" max="9" width="17.875" customWidth="1"/>
  </cols>
  <sheetData>
    <row r="4" spans="4:10" ht="18.75" x14ac:dyDescent="0.3">
      <c r="D4" s="8" t="s">
        <v>14</v>
      </c>
      <c r="E4" s="8"/>
      <c r="F4" s="8"/>
      <c r="G4" s="8"/>
      <c r="H4" s="8"/>
      <c r="I4" s="8"/>
      <c r="J4" s="8"/>
    </row>
    <row r="5" spans="4:10" ht="18.75" x14ac:dyDescent="0.3">
      <c r="D5" s="8" t="s">
        <v>15</v>
      </c>
      <c r="E5" s="8"/>
      <c r="F5" s="8"/>
      <c r="G5" s="8"/>
      <c r="H5" s="8"/>
      <c r="I5" s="8"/>
      <c r="J5" s="8"/>
    </row>
    <row r="7" spans="4:10" ht="21.95" customHeight="1" x14ac:dyDescent="0.25">
      <c r="E7" s="10" t="s">
        <v>0</v>
      </c>
      <c r="F7" s="10" t="s">
        <v>1</v>
      </c>
      <c r="G7" s="16" t="s">
        <v>16</v>
      </c>
      <c r="H7" s="16" t="s">
        <v>17</v>
      </c>
      <c r="I7" s="11" t="s">
        <v>13</v>
      </c>
    </row>
    <row r="8" spans="4:10" ht="21.95" customHeight="1" x14ac:dyDescent="0.25">
      <c r="E8" s="10"/>
      <c r="F8" s="10"/>
      <c r="G8" s="17"/>
      <c r="H8" s="17"/>
      <c r="I8" s="12"/>
    </row>
    <row r="9" spans="4:10" s="1" customFormat="1" ht="21.95" customHeight="1" x14ac:dyDescent="0.25">
      <c r="E9" s="2">
        <v>1</v>
      </c>
      <c r="F9" s="3" t="s">
        <v>2</v>
      </c>
      <c r="G9" s="7">
        <v>946</v>
      </c>
      <c r="H9" s="7">
        <v>69035</v>
      </c>
      <c r="I9" s="5">
        <f t="shared" ref="I9:I18" si="0">SUM(G9:H9)</f>
        <v>69981</v>
      </c>
    </row>
    <row r="10" spans="4:10" s="1" customFormat="1" ht="21.95" customHeight="1" x14ac:dyDescent="0.25">
      <c r="E10" s="2">
        <f>E9+1</f>
        <v>2</v>
      </c>
      <c r="F10" s="4" t="s">
        <v>4</v>
      </c>
      <c r="G10" s="7">
        <v>6314</v>
      </c>
      <c r="H10" s="7">
        <v>157613</v>
      </c>
      <c r="I10" s="5">
        <f t="shared" si="0"/>
        <v>163927</v>
      </c>
    </row>
    <row r="11" spans="4:10" s="1" customFormat="1" ht="21.95" customHeight="1" x14ac:dyDescent="0.25">
      <c r="E11" s="2">
        <f t="shared" ref="E11:E18" si="1">E10+1</f>
        <v>3</v>
      </c>
      <c r="F11" s="4" t="s">
        <v>5</v>
      </c>
      <c r="G11" s="7">
        <v>13973</v>
      </c>
      <c r="H11" s="7">
        <v>258564</v>
      </c>
      <c r="I11" s="5">
        <f t="shared" si="0"/>
        <v>272537</v>
      </c>
    </row>
    <row r="12" spans="4:10" s="1" customFormat="1" ht="21.95" customHeight="1" x14ac:dyDescent="0.25">
      <c r="E12" s="2">
        <f t="shared" si="1"/>
        <v>4</v>
      </c>
      <c r="F12" s="4" t="s">
        <v>6</v>
      </c>
      <c r="G12" s="7">
        <v>35208</v>
      </c>
      <c r="H12" s="7">
        <v>278688</v>
      </c>
      <c r="I12" s="5">
        <f t="shared" si="0"/>
        <v>313896</v>
      </c>
    </row>
    <row r="13" spans="4:10" s="1" customFormat="1" ht="21.95" customHeight="1" x14ac:dyDescent="0.25">
      <c r="E13" s="2">
        <f t="shared" si="1"/>
        <v>5</v>
      </c>
      <c r="F13" s="4" t="s">
        <v>7</v>
      </c>
      <c r="G13" s="7">
        <v>10214</v>
      </c>
      <c r="H13" s="7">
        <v>47079</v>
      </c>
      <c r="I13" s="5">
        <f t="shared" si="0"/>
        <v>57293</v>
      </c>
    </row>
    <row r="14" spans="4:10" s="1" customFormat="1" ht="21.95" customHeight="1" x14ac:dyDescent="0.25">
      <c r="E14" s="2">
        <f t="shared" si="1"/>
        <v>6</v>
      </c>
      <c r="F14" s="4" t="s">
        <v>8</v>
      </c>
      <c r="G14" s="7">
        <v>10071</v>
      </c>
      <c r="H14" s="7">
        <v>84165</v>
      </c>
      <c r="I14" s="5">
        <f t="shared" si="0"/>
        <v>94236</v>
      </c>
    </row>
    <row r="15" spans="4:10" s="1" customFormat="1" ht="21.95" customHeight="1" x14ac:dyDescent="0.25">
      <c r="E15" s="2">
        <f t="shared" si="1"/>
        <v>7</v>
      </c>
      <c r="F15" s="4" t="s">
        <v>9</v>
      </c>
      <c r="G15" s="7">
        <v>3631</v>
      </c>
      <c r="H15" s="7">
        <v>22673</v>
      </c>
      <c r="I15" s="5">
        <f t="shared" si="0"/>
        <v>26304</v>
      </c>
    </row>
    <row r="16" spans="4:10" s="1" customFormat="1" ht="21.95" customHeight="1" x14ac:dyDescent="0.25">
      <c r="E16" s="2">
        <f t="shared" si="1"/>
        <v>8</v>
      </c>
      <c r="F16" s="4" t="s">
        <v>10</v>
      </c>
      <c r="G16" s="7">
        <v>8006</v>
      </c>
      <c r="H16" s="7">
        <v>40322</v>
      </c>
      <c r="I16" s="5">
        <f t="shared" si="0"/>
        <v>48328</v>
      </c>
    </row>
    <row r="17" spans="5:9" s="1" customFormat="1" ht="21.95" customHeight="1" x14ac:dyDescent="0.25">
      <c r="E17" s="2">
        <f>E16+1</f>
        <v>9</v>
      </c>
      <c r="F17" s="4" t="s">
        <v>11</v>
      </c>
      <c r="G17" s="7">
        <v>10070</v>
      </c>
      <c r="H17" s="7">
        <v>85145</v>
      </c>
      <c r="I17" s="5">
        <f t="shared" si="0"/>
        <v>95215</v>
      </c>
    </row>
    <row r="18" spans="5:9" s="1" customFormat="1" ht="21.95" customHeight="1" x14ac:dyDescent="0.25">
      <c r="E18" s="2">
        <f t="shared" si="1"/>
        <v>10</v>
      </c>
      <c r="F18" s="4" t="s">
        <v>3</v>
      </c>
      <c r="G18" s="7">
        <v>3419</v>
      </c>
      <c r="H18" s="7">
        <v>21690</v>
      </c>
      <c r="I18" s="5">
        <f t="shared" si="0"/>
        <v>25109</v>
      </c>
    </row>
    <row r="19" spans="5:9" x14ac:dyDescent="0.25">
      <c r="E19" s="13" t="s">
        <v>12</v>
      </c>
      <c r="F19" s="13"/>
      <c r="G19" s="14">
        <f>SUM(G9:G18)</f>
        <v>101852</v>
      </c>
      <c r="H19" s="15">
        <f t="shared" ref="H19:I19" si="2">SUM(H9:H18)</f>
        <v>1064974</v>
      </c>
      <c r="I19" s="9">
        <f t="shared" si="2"/>
        <v>1166826</v>
      </c>
    </row>
    <row r="20" spans="5:9" x14ac:dyDescent="0.25">
      <c r="E20" s="13"/>
      <c r="F20" s="13"/>
      <c r="G20" s="14"/>
      <c r="H20" s="15"/>
      <c r="I20" s="9"/>
    </row>
    <row r="21" spans="5:9" x14ac:dyDescent="0.25">
      <c r="E21" s="6" t="s">
        <v>18</v>
      </c>
    </row>
  </sheetData>
  <mergeCells count="11">
    <mergeCell ref="D4:J4"/>
    <mergeCell ref="D5:J5"/>
    <mergeCell ref="I19:I20"/>
    <mergeCell ref="E7:E8"/>
    <mergeCell ref="F7:F8"/>
    <mergeCell ref="I7:I8"/>
    <mergeCell ref="E19:F20"/>
    <mergeCell ref="G19:G20"/>
    <mergeCell ref="H19:H20"/>
    <mergeCell ref="G7:G8"/>
    <mergeCell ref="H7:H8"/>
  </mergeCells>
  <pageMargins left="0.75" right="0.75" top="1" bottom="1" header="0.5" footer="0.5"/>
  <pageSetup paperSize="9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Kab.PPU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pembangunan ppu</dc:creator>
  <cp:lastModifiedBy>PPID2</cp:lastModifiedBy>
  <dcterms:created xsi:type="dcterms:W3CDTF">2019-07-09T06:56:22Z</dcterms:created>
  <dcterms:modified xsi:type="dcterms:W3CDTF">2019-07-11T07:44:21Z</dcterms:modified>
</cp:coreProperties>
</file>