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TATISTIK1\ekonomi\DINAS PENANAMAN MODAL DAN PTSP\2021\data gabungan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D24" i="1"/>
  <c r="J24" i="1" s="1"/>
  <c r="C24" i="1"/>
  <c r="I24" i="1" s="1"/>
  <c r="J23" i="1"/>
  <c r="I23" i="1"/>
  <c r="H23" i="1"/>
  <c r="E23" i="1"/>
  <c r="K23" i="1" s="1"/>
  <c r="J22" i="1"/>
  <c r="I22" i="1"/>
  <c r="H22" i="1"/>
  <c r="E22" i="1"/>
  <c r="K22" i="1" s="1"/>
  <c r="J21" i="1"/>
  <c r="I21" i="1"/>
  <c r="H21" i="1"/>
  <c r="E21" i="1"/>
  <c r="K21" i="1" s="1"/>
  <c r="J20" i="1"/>
  <c r="I20" i="1"/>
  <c r="H20" i="1"/>
  <c r="E20" i="1"/>
  <c r="K20" i="1" s="1"/>
  <c r="J19" i="1"/>
  <c r="I19" i="1"/>
  <c r="H19" i="1"/>
  <c r="E19" i="1"/>
  <c r="K19" i="1" s="1"/>
  <c r="J18" i="1"/>
  <c r="I18" i="1"/>
  <c r="H18" i="1"/>
  <c r="E18" i="1"/>
  <c r="K18" i="1" s="1"/>
  <c r="J17" i="1"/>
  <c r="I17" i="1"/>
  <c r="H17" i="1"/>
  <c r="E17" i="1"/>
  <c r="K17" i="1" s="1"/>
  <c r="J16" i="1"/>
  <c r="I16" i="1"/>
  <c r="H16" i="1"/>
  <c r="E16" i="1"/>
  <c r="K16" i="1" s="1"/>
  <c r="J15" i="1"/>
  <c r="I15" i="1"/>
  <c r="H15" i="1"/>
  <c r="E15" i="1"/>
  <c r="K15" i="1" s="1"/>
  <c r="J14" i="1"/>
  <c r="I14" i="1"/>
  <c r="H14" i="1"/>
  <c r="E14" i="1"/>
  <c r="K14" i="1" s="1"/>
  <c r="J13" i="1"/>
  <c r="I13" i="1"/>
  <c r="H13" i="1"/>
  <c r="E13" i="1"/>
  <c r="K13" i="1" s="1"/>
  <c r="J12" i="1"/>
  <c r="I12" i="1"/>
  <c r="H12" i="1"/>
  <c r="E12" i="1"/>
  <c r="K12" i="1" s="1"/>
  <c r="J11" i="1"/>
  <c r="I11" i="1"/>
  <c r="H11" i="1"/>
  <c r="E11" i="1"/>
  <c r="K11" i="1" s="1"/>
  <c r="J10" i="1"/>
  <c r="I10" i="1"/>
  <c r="H10" i="1"/>
  <c r="E10" i="1"/>
  <c r="K10" i="1" s="1"/>
  <c r="J9" i="1"/>
  <c r="I9" i="1"/>
  <c r="H9" i="1"/>
  <c r="E9" i="1"/>
  <c r="K9" i="1" s="1"/>
  <c r="J8" i="1"/>
  <c r="I8" i="1"/>
  <c r="H8" i="1"/>
  <c r="E8" i="1"/>
  <c r="K8" i="1" s="1"/>
  <c r="J7" i="1"/>
  <c r="I7" i="1"/>
  <c r="H7" i="1"/>
  <c r="H24" i="1" s="1"/>
  <c r="E7" i="1"/>
  <c r="K7" i="1" s="1"/>
  <c r="E24" i="1" l="1"/>
  <c r="K24" i="1" s="1"/>
</calcChain>
</file>

<file path=xl/sharedStrings.xml><?xml version="1.0" encoding="utf-8"?>
<sst xmlns="http://schemas.openxmlformats.org/spreadsheetml/2006/main" count="41" uniqueCount="35">
  <si>
    <t>JUMLAH PERUSAHAAN PMA/PMDN IZIN/NON IZIN YANG TERCATAT/DITERBITKAN</t>
  </si>
  <si>
    <t>TAHUN 2021</t>
  </si>
  <si>
    <t>NO</t>
  </si>
  <si>
    <t>JENIS IZIN DAN NON IZIN</t>
  </si>
  <si>
    <t>SEMESTER I</t>
  </si>
  <si>
    <t>JUMLAH</t>
  </si>
  <si>
    <t>IZIN</t>
  </si>
  <si>
    <t>NON IZIN</t>
  </si>
  <si>
    <t>Izin Prinsip</t>
  </si>
  <si>
    <t>Koperasi UMKM</t>
  </si>
  <si>
    <t>Kelautan dan Perikanan</t>
  </si>
  <si>
    <t>Lingkungan Hidup</t>
  </si>
  <si>
    <t>Kehutanan</t>
  </si>
  <si>
    <t>Energi dan SDM</t>
  </si>
  <si>
    <t>Kesehatan</t>
  </si>
  <si>
    <t>Pertanahan</t>
  </si>
  <si>
    <t>Pariwisata</t>
  </si>
  <si>
    <t>Perdagangan</t>
  </si>
  <si>
    <t>Perindustrian</t>
  </si>
  <si>
    <t>Pekerjaan Umum &amp; Perumahan</t>
  </si>
  <si>
    <t>Pertanian &amp; Perkebunan</t>
  </si>
  <si>
    <t>Peternakan</t>
  </si>
  <si>
    <t>Perhubungan</t>
  </si>
  <si>
    <t>Sosial</t>
  </si>
  <si>
    <t>Tenaga Kerja</t>
  </si>
  <si>
    <t>Jumlah</t>
  </si>
  <si>
    <t>Sumber : Dinas Penanaman Modal dan Pelayanan Terpadu Satu Pintu Provinsi NTB</t>
  </si>
  <si>
    <t>Kepala DPM &amp; PTSP</t>
  </si>
  <si>
    <t>Provinsi Nusa Tenggara Barat,</t>
  </si>
  <si>
    <t>Ir. Mohammad Rum, MT.</t>
  </si>
  <si>
    <t>NIP. 19660316 199402 1 001</t>
  </si>
  <si>
    <t>SEMESTER II</t>
  </si>
  <si>
    <t>SEMESTER I+II</t>
  </si>
  <si>
    <t>Mataram,        Januari  2022</t>
  </si>
  <si>
    <t>Data Semester I dan semester II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</si>
</sst>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41" fontId="4" fillId="0" borderId="3" xfId="1" quotePrefix="1" applyFont="1" applyBorder="1" applyAlignment="1">
      <alignment wrapText="1"/>
    </xf>
    <xf numFmtId="41" fontId="4" fillId="0" borderId="3" xfId="1" applyFont="1" applyBorder="1" applyAlignment="1"/>
    <xf numFmtId="41" fontId="4" fillId="0" borderId="3" xfId="1" quotePrefix="1" applyFont="1" applyBorder="1" applyAlignment="1"/>
    <xf numFmtId="0" fontId="3" fillId="0" borderId="3" xfId="0" applyFont="1" applyBorder="1"/>
    <xf numFmtId="41" fontId="3" fillId="0" borderId="3" xfId="1" applyFont="1" applyBorder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1" fontId="4" fillId="2" borderId="3" xfId="1" quotePrefix="1" applyFont="1" applyFill="1" applyBorder="1" applyAlignment="1">
      <alignment wrapText="1"/>
    </xf>
    <xf numFmtId="41" fontId="3" fillId="0" borderId="3" xfId="1" quotePrefix="1" applyFont="1" applyBorder="1" applyAlignment="1">
      <alignment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N11" sqref="N11"/>
    </sheetView>
  </sheetViews>
  <sheetFormatPr defaultRowHeight="15" x14ac:dyDescent="0.25"/>
  <cols>
    <col min="1" max="1" width="9.140625" customWidth="1"/>
    <col min="2" max="2" width="55.28515625" customWidth="1"/>
    <col min="3" max="3" width="7.5703125" bestFit="1" customWidth="1"/>
    <col min="4" max="4" width="10.28515625" bestFit="1" customWidth="1"/>
    <col min="5" max="5" width="9.7109375" bestFit="1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</row>
    <row r="4" spans="1:11" x14ac:dyDescent="0.25">
      <c r="A4" s="4" t="s">
        <v>2</v>
      </c>
      <c r="B4" s="4" t="s">
        <v>3</v>
      </c>
      <c r="C4" s="18" t="s">
        <v>4</v>
      </c>
      <c r="D4" s="18"/>
      <c r="E4" s="18"/>
      <c r="F4" s="18" t="s">
        <v>31</v>
      </c>
      <c r="G4" s="18"/>
      <c r="H4" s="18"/>
      <c r="I4" s="18" t="s">
        <v>32</v>
      </c>
      <c r="J4" s="18"/>
      <c r="K4" s="18"/>
    </row>
    <row r="5" spans="1:11" x14ac:dyDescent="0.25">
      <c r="A5" s="5"/>
      <c r="B5" s="5"/>
      <c r="C5" s="18"/>
      <c r="D5" s="18"/>
      <c r="E5" s="18"/>
      <c r="F5" s="18"/>
      <c r="G5" s="18"/>
      <c r="H5" s="18"/>
      <c r="I5" s="18"/>
      <c r="J5" s="18"/>
      <c r="K5" s="18"/>
    </row>
    <row r="6" spans="1:11" x14ac:dyDescent="0.25">
      <c r="A6" s="6"/>
      <c r="B6" s="6"/>
      <c r="C6" s="6" t="s">
        <v>6</v>
      </c>
      <c r="D6" s="6" t="s">
        <v>7</v>
      </c>
      <c r="E6" s="19" t="s">
        <v>5</v>
      </c>
      <c r="F6" s="6" t="s">
        <v>6</v>
      </c>
      <c r="G6" s="6" t="s">
        <v>7</v>
      </c>
      <c r="H6" s="19" t="s">
        <v>5</v>
      </c>
      <c r="I6" s="6" t="s">
        <v>6</v>
      </c>
      <c r="J6" s="6" t="s">
        <v>7</v>
      </c>
      <c r="K6" s="19" t="s">
        <v>5</v>
      </c>
    </row>
    <row r="7" spans="1:11" x14ac:dyDescent="0.25">
      <c r="A7" s="7">
        <v>1</v>
      </c>
      <c r="B7" s="8" t="s">
        <v>8</v>
      </c>
      <c r="C7" s="9">
        <v>0</v>
      </c>
      <c r="D7" s="9">
        <v>0</v>
      </c>
      <c r="E7" s="10">
        <f>C7+D7</f>
        <v>0</v>
      </c>
      <c r="F7" s="9">
        <v>0</v>
      </c>
      <c r="G7" s="9">
        <v>0</v>
      </c>
      <c r="H7" s="10">
        <f>F7+G7</f>
        <v>0</v>
      </c>
      <c r="I7" s="9">
        <f>SUM(C7,F7)</f>
        <v>0</v>
      </c>
      <c r="J7" s="9">
        <f>SUM(D7,G7)</f>
        <v>0</v>
      </c>
      <c r="K7" s="9">
        <f>SUM(E7,H7)</f>
        <v>0</v>
      </c>
    </row>
    <row r="8" spans="1:11" x14ac:dyDescent="0.25">
      <c r="A8" s="7">
        <v>2</v>
      </c>
      <c r="B8" s="7" t="s">
        <v>9</v>
      </c>
      <c r="C8" s="11">
        <v>1</v>
      </c>
      <c r="D8" s="11">
        <v>0</v>
      </c>
      <c r="E8" s="10">
        <f t="shared" ref="E8:E23" si="0">C8+D8</f>
        <v>1</v>
      </c>
      <c r="F8" s="9">
        <v>0</v>
      </c>
      <c r="G8" s="9">
        <v>0</v>
      </c>
      <c r="H8" s="10">
        <f t="shared" ref="H8:H23" si="1">F8+G8</f>
        <v>0</v>
      </c>
      <c r="I8" s="9">
        <f t="shared" ref="I8:K24" si="2">SUM(C8,F8)</f>
        <v>1</v>
      </c>
      <c r="J8" s="9">
        <f t="shared" si="2"/>
        <v>0</v>
      </c>
      <c r="K8" s="9">
        <f t="shared" si="2"/>
        <v>1</v>
      </c>
    </row>
    <row r="9" spans="1:11" x14ac:dyDescent="0.25">
      <c r="A9" s="7">
        <v>3</v>
      </c>
      <c r="B9" s="7" t="s">
        <v>10</v>
      </c>
      <c r="C9" s="10">
        <v>422</v>
      </c>
      <c r="D9" s="10">
        <v>0</v>
      </c>
      <c r="E9" s="10">
        <f t="shared" si="0"/>
        <v>422</v>
      </c>
      <c r="F9" s="20">
        <v>188</v>
      </c>
      <c r="G9" s="20">
        <v>0</v>
      </c>
      <c r="H9" s="10">
        <f t="shared" si="1"/>
        <v>188</v>
      </c>
      <c r="I9" s="9">
        <f t="shared" si="2"/>
        <v>610</v>
      </c>
      <c r="J9" s="9">
        <f t="shared" si="2"/>
        <v>0</v>
      </c>
      <c r="K9" s="9">
        <f t="shared" si="2"/>
        <v>610</v>
      </c>
    </row>
    <row r="10" spans="1:11" x14ac:dyDescent="0.25">
      <c r="A10" s="7">
        <v>4</v>
      </c>
      <c r="B10" s="7" t="s">
        <v>11</v>
      </c>
      <c r="C10" s="10">
        <v>32</v>
      </c>
      <c r="D10" s="10">
        <v>0</v>
      </c>
      <c r="E10" s="10">
        <f t="shared" si="0"/>
        <v>32</v>
      </c>
      <c r="F10" s="20">
        <v>19</v>
      </c>
      <c r="G10" s="20">
        <v>0</v>
      </c>
      <c r="H10" s="10">
        <f t="shared" si="1"/>
        <v>19</v>
      </c>
      <c r="I10" s="9">
        <f t="shared" si="2"/>
        <v>51</v>
      </c>
      <c r="J10" s="9">
        <f t="shared" si="2"/>
        <v>0</v>
      </c>
      <c r="K10" s="9">
        <f t="shared" si="2"/>
        <v>51</v>
      </c>
    </row>
    <row r="11" spans="1:11" x14ac:dyDescent="0.25">
      <c r="A11" s="7">
        <v>5</v>
      </c>
      <c r="B11" s="7" t="s">
        <v>12</v>
      </c>
      <c r="C11" s="10">
        <v>3</v>
      </c>
      <c r="D11" s="10">
        <v>0</v>
      </c>
      <c r="E11" s="10">
        <f t="shared" si="0"/>
        <v>3</v>
      </c>
      <c r="F11" s="20">
        <v>8</v>
      </c>
      <c r="G11" s="20">
        <v>2</v>
      </c>
      <c r="H11" s="10">
        <f t="shared" si="1"/>
        <v>10</v>
      </c>
      <c r="I11" s="9">
        <f t="shared" si="2"/>
        <v>11</v>
      </c>
      <c r="J11" s="9">
        <f t="shared" si="2"/>
        <v>2</v>
      </c>
      <c r="K11" s="9">
        <f t="shared" si="2"/>
        <v>13</v>
      </c>
    </row>
    <row r="12" spans="1:11" x14ac:dyDescent="0.25">
      <c r="A12" s="7">
        <v>6</v>
      </c>
      <c r="B12" s="7" t="s">
        <v>13</v>
      </c>
      <c r="C12" s="10">
        <v>115</v>
      </c>
      <c r="D12" s="10">
        <v>0</v>
      </c>
      <c r="E12" s="10">
        <f t="shared" si="0"/>
        <v>115</v>
      </c>
      <c r="F12" s="20">
        <v>80</v>
      </c>
      <c r="G12" s="20">
        <v>0</v>
      </c>
      <c r="H12" s="10">
        <f t="shared" si="1"/>
        <v>80</v>
      </c>
      <c r="I12" s="9">
        <f t="shared" si="2"/>
        <v>195</v>
      </c>
      <c r="J12" s="9">
        <f t="shared" si="2"/>
        <v>0</v>
      </c>
      <c r="K12" s="9">
        <f t="shared" si="2"/>
        <v>195</v>
      </c>
    </row>
    <row r="13" spans="1:11" x14ac:dyDescent="0.25">
      <c r="A13" s="7">
        <v>7</v>
      </c>
      <c r="B13" s="7" t="s">
        <v>14</v>
      </c>
      <c r="C13" s="10">
        <v>9</v>
      </c>
      <c r="D13" s="10">
        <v>0</v>
      </c>
      <c r="E13" s="10">
        <f t="shared" si="0"/>
        <v>9</v>
      </c>
      <c r="F13" s="20">
        <v>7</v>
      </c>
      <c r="G13" s="20">
        <v>0</v>
      </c>
      <c r="H13" s="10">
        <f t="shared" si="1"/>
        <v>7</v>
      </c>
      <c r="I13" s="9">
        <f t="shared" si="2"/>
        <v>16</v>
      </c>
      <c r="J13" s="9">
        <f t="shared" si="2"/>
        <v>0</v>
      </c>
      <c r="K13" s="9">
        <f t="shared" si="2"/>
        <v>16</v>
      </c>
    </row>
    <row r="14" spans="1:11" x14ac:dyDescent="0.25">
      <c r="A14" s="7">
        <v>8</v>
      </c>
      <c r="B14" s="7" t="s">
        <v>15</v>
      </c>
      <c r="C14" s="10">
        <v>0</v>
      </c>
      <c r="D14" s="10">
        <v>0</v>
      </c>
      <c r="E14" s="10">
        <f t="shared" si="0"/>
        <v>0</v>
      </c>
      <c r="F14" s="20">
        <v>0</v>
      </c>
      <c r="G14" s="20">
        <v>0</v>
      </c>
      <c r="H14" s="10">
        <f t="shared" si="1"/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</row>
    <row r="15" spans="1:11" x14ac:dyDescent="0.25">
      <c r="A15" s="7">
        <v>9</v>
      </c>
      <c r="B15" s="7" t="s">
        <v>16</v>
      </c>
      <c r="C15" s="10">
        <v>0</v>
      </c>
      <c r="D15" s="10">
        <v>0</v>
      </c>
      <c r="E15" s="10">
        <f t="shared" si="0"/>
        <v>0</v>
      </c>
      <c r="F15" s="20">
        <v>0</v>
      </c>
      <c r="G15" s="20">
        <v>0</v>
      </c>
      <c r="H15" s="10">
        <f t="shared" si="1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</row>
    <row r="16" spans="1:11" x14ac:dyDescent="0.25">
      <c r="A16" s="7">
        <v>10</v>
      </c>
      <c r="B16" s="7" t="s">
        <v>17</v>
      </c>
      <c r="C16" s="10">
        <v>1</v>
      </c>
      <c r="D16" s="10">
        <v>1</v>
      </c>
      <c r="E16" s="10">
        <f t="shared" si="0"/>
        <v>2</v>
      </c>
      <c r="F16" s="20">
        <v>0</v>
      </c>
      <c r="G16" s="20">
        <v>2</v>
      </c>
      <c r="H16" s="10">
        <f t="shared" si="1"/>
        <v>2</v>
      </c>
      <c r="I16" s="9">
        <f t="shared" si="2"/>
        <v>1</v>
      </c>
      <c r="J16" s="9">
        <f t="shared" si="2"/>
        <v>3</v>
      </c>
      <c r="K16" s="9">
        <f t="shared" si="2"/>
        <v>4</v>
      </c>
    </row>
    <row r="17" spans="1:11" x14ac:dyDescent="0.25">
      <c r="A17" s="7">
        <v>11</v>
      </c>
      <c r="B17" s="7" t="s">
        <v>18</v>
      </c>
      <c r="C17" s="10">
        <v>0</v>
      </c>
      <c r="D17" s="10">
        <v>0</v>
      </c>
      <c r="E17" s="10">
        <f t="shared" si="0"/>
        <v>0</v>
      </c>
      <c r="F17" s="20">
        <v>0</v>
      </c>
      <c r="G17" s="20">
        <v>0</v>
      </c>
      <c r="H17" s="10">
        <f t="shared" si="1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</row>
    <row r="18" spans="1:11" x14ac:dyDescent="0.25">
      <c r="A18" s="7">
        <v>12</v>
      </c>
      <c r="B18" s="7" t="s">
        <v>19</v>
      </c>
      <c r="C18" s="10">
        <v>14</v>
      </c>
      <c r="D18" s="10">
        <v>0</v>
      </c>
      <c r="E18" s="10">
        <f t="shared" si="0"/>
        <v>14</v>
      </c>
      <c r="F18" s="20">
        <v>22</v>
      </c>
      <c r="G18" s="20">
        <v>0</v>
      </c>
      <c r="H18" s="10">
        <f t="shared" si="1"/>
        <v>22</v>
      </c>
      <c r="I18" s="9">
        <f t="shared" si="2"/>
        <v>36</v>
      </c>
      <c r="J18" s="9">
        <f t="shared" si="2"/>
        <v>0</v>
      </c>
      <c r="K18" s="9">
        <f t="shared" si="2"/>
        <v>36</v>
      </c>
    </row>
    <row r="19" spans="1:11" x14ac:dyDescent="0.25">
      <c r="A19" s="7">
        <v>13</v>
      </c>
      <c r="B19" s="7" t="s">
        <v>20</v>
      </c>
      <c r="C19" s="10">
        <v>3</v>
      </c>
      <c r="D19" s="10">
        <v>0</v>
      </c>
      <c r="E19" s="10">
        <f t="shared" si="0"/>
        <v>3</v>
      </c>
      <c r="F19" s="20">
        <v>0</v>
      </c>
      <c r="G19" s="20">
        <v>0</v>
      </c>
      <c r="H19" s="10">
        <f t="shared" si="1"/>
        <v>0</v>
      </c>
      <c r="I19" s="9">
        <f t="shared" si="2"/>
        <v>3</v>
      </c>
      <c r="J19" s="9">
        <f t="shared" si="2"/>
        <v>0</v>
      </c>
      <c r="K19" s="9">
        <f t="shared" si="2"/>
        <v>3</v>
      </c>
    </row>
    <row r="20" spans="1:11" x14ac:dyDescent="0.25">
      <c r="A20" s="7">
        <v>14</v>
      </c>
      <c r="B20" s="7" t="s">
        <v>21</v>
      </c>
      <c r="C20" s="10">
        <v>1061</v>
      </c>
      <c r="D20" s="10">
        <v>0</v>
      </c>
      <c r="E20" s="10">
        <f t="shared" si="0"/>
        <v>1061</v>
      </c>
      <c r="F20" s="20">
        <v>1551</v>
      </c>
      <c r="G20" s="20">
        <v>0</v>
      </c>
      <c r="H20" s="10">
        <f t="shared" si="1"/>
        <v>1551</v>
      </c>
      <c r="I20" s="9">
        <f t="shared" si="2"/>
        <v>2612</v>
      </c>
      <c r="J20" s="9">
        <f t="shared" si="2"/>
        <v>0</v>
      </c>
      <c r="K20" s="9">
        <f t="shared" si="2"/>
        <v>2612</v>
      </c>
    </row>
    <row r="21" spans="1:11" x14ac:dyDescent="0.25">
      <c r="A21" s="7">
        <v>15</v>
      </c>
      <c r="B21" s="7" t="s">
        <v>22</v>
      </c>
      <c r="C21" s="10">
        <v>38</v>
      </c>
      <c r="D21" s="10">
        <v>0</v>
      </c>
      <c r="E21" s="10">
        <f t="shared" si="0"/>
        <v>38</v>
      </c>
      <c r="F21" s="20">
        <v>21</v>
      </c>
      <c r="G21" s="20">
        <v>0</v>
      </c>
      <c r="H21" s="10">
        <f t="shared" si="1"/>
        <v>21</v>
      </c>
      <c r="I21" s="9">
        <f t="shared" si="2"/>
        <v>59</v>
      </c>
      <c r="J21" s="9">
        <f t="shared" si="2"/>
        <v>0</v>
      </c>
      <c r="K21" s="9">
        <f t="shared" si="2"/>
        <v>59</v>
      </c>
    </row>
    <row r="22" spans="1:11" x14ac:dyDescent="0.25">
      <c r="A22" s="7">
        <v>16</v>
      </c>
      <c r="B22" s="7" t="s">
        <v>23</v>
      </c>
      <c r="C22" s="10">
        <v>2</v>
      </c>
      <c r="D22" s="10">
        <v>8</v>
      </c>
      <c r="E22" s="10">
        <f t="shared" si="0"/>
        <v>10</v>
      </c>
      <c r="F22" s="20">
        <v>2</v>
      </c>
      <c r="G22" s="20">
        <v>8</v>
      </c>
      <c r="H22" s="10">
        <f t="shared" si="1"/>
        <v>10</v>
      </c>
      <c r="I22" s="9">
        <f t="shared" si="2"/>
        <v>4</v>
      </c>
      <c r="J22" s="9">
        <f t="shared" si="2"/>
        <v>16</v>
      </c>
      <c r="K22" s="9">
        <f t="shared" si="2"/>
        <v>20</v>
      </c>
    </row>
    <row r="23" spans="1:11" x14ac:dyDescent="0.25">
      <c r="A23" s="7">
        <v>17</v>
      </c>
      <c r="B23" s="7" t="s">
        <v>24</v>
      </c>
      <c r="C23" s="10">
        <v>0</v>
      </c>
      <c r="D23" s="10">
        <v>0</v>
      </c>
      <c r="E23" s="10">
        <f t="shared" si="0"/>
        <v>0</v>
      </c>
      <c r="F23" s="9">
        <v>0</v>
      </c>
      <c r="G23" s="9">
        <v>0</v>
      </c>
      <c r="H23" s="10">
        <f t="shared" si="1"/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</row>
    <row r="24" spans="1:11" x14ac:dyDescent="0.25">
      <c r="A24" s="7"/>
      <c r="B24" s="12" t="s">
        <v>25</v>
      </c>
      <c r="C24" s="13">
        <f>SUM(C7:C23)</f>
        <v>1701</v>
      </c>
      <c r="D24" s="13">
        <f>SUM(D7:D23)</f>
        <v>9</v>
      </c>
      <c r="E24" s="13">
        <f>SUM(E7:E23)</f>
        <v>1710</v>
      </c>
      <c r="F24" s="13">
        <f>SUM(F7:F23)</f>
        <v>1898</v>
      </c>
      <c r="G24" s="13">
        <f>SUM(G7:G23)</f>
        <v>12</v>
      </c>
      <c r="H24" s="13">
        <f>SUM(H7:H23)</f>
        <v>1910</v>
      </c>
      <c r="I24" s="21">
        <f t="shared" si="2"/>
        <v>3599</v>
      </c>
      <c r="J24" s="21">
        <f t="shared" si="2"/>
        <v>21</v>
      </c>
      <c r="K24" s="21">
        <f>SUM(E24,H24)</f>
        <v>3620</v>
      </c>
    </row>
    <row r="25" spans="1:11" x14ac:dyDescent="0.25">
      <c r="A25" s="3"/>
      <c r="B25" s="3"/>
      <c r="C25" s="3"/>
      <c r="D25" s="3"/>
      <c r="E25" s="3"/>
    </row>
    <row r="26" spans="1:11" x14ac:dyDescent="0.25">
      <c r="A26" s="14" t="s">
        <v>26</v>
      </c>
      <c r="B26" s="3"/>
      <c r="C26" s="3"/>
      <c r="D26" s="3"/>
      <c r="E26" s="3"/>
    </row>
    <row r="27" spans="1:11" x14ac:dyDescent="0.25">
      <c r="A27" s="14" t="s">
        <v>34</v>
      </c>
      <c r="B27" s="3"/>
      <c r="C27" s="3"/>
      <c r="D27" s="3"/>
      <c r="E27" s="3"/>
    </row>
    <row r="28" spans="1:11" ht="15.75" x14ac:dyDescent="0.25">
      <c r="C28" s="15"/>
      <c r="D28" s="15"/>
      <c r="E28" s="15"/>
      <c r="H28" s="3"/>
      <c r="I28" s="3"/>
      <c r="J28" s="3"/>
    </row>
    <row r="29" spans="1:11" ht="15.75" x14ac:dyDescent="0.25">
      <c r="C29" s="15"/>
      <c r="D29" s="15"/>
      <c r="E29" s="15"/>
      <c r="H29" s="15" t="s">
        <v>33</v>
      </c>
      <c r="I29" s="15"/>
      <c r="J29" s="15"/>
    </row>
    <row r="30" spans="1:11" ht="15.75" x14ac:dyDescent="0.25">
      <c r="C30" s="15"/>
      <c r="D30" s="15"/>
      <c r="E30" s="15"/>
      <c r="H30" s="15" t="s">
        <v>27</v>
      </c>
      <c r="I30" s="15"/>
      <c r="J30" s="15"/>
    </row>
    <row r="31" spans="1:11" ht="15.75" x14ac:dyDescent="0.25">
      <c r="C31" s="16"/>
      <c r="D31" s="16"/>
      <c r="H31" s="15" t="s">
        <v>28</v>
      </c>
      <c r="I31" s="15"/>
      <c r="J31" s="15"/>
    </row>
    <row r="32" spans="1:11" ht="15.75" x14ac:dyDescent="0.25">
      <c r="C32" s="16"/>
      <c r="D32" s="16"/>
      <c r="H32" s="16"/>
      <c r="I32" s="16"/>
    </row>
    <row r="33" spans="3:10" ht="15.75" x14ac:dyDescent="0.25">
      <c r="C33" s="16"/>
      <c r="D33" s="16"/>
      <c r="H33" s="16"/>
      <c r="I33" s="16"/>
    </row>
    <row r="34" spans="3:10" ht="15.75" x14ac:dyDescent="0.25">
      <c r="C34" s="17"/>
      <c r="D34" s="17"/>
      <c r="E34" s="17"/>
      <c r="H34" s="16"/>
      <c r="I34" s="16"/>
    </row>
    <row r="35" spans="3:10" ht="15.75" x14ac:dyDescent="0.25">
      <c r="C35" s="15"/>
      <c r="D35" s="15"/>
      <c r="E35" s="15"/>
      <c r="H35" s="17" t="s">
        <v>29</v>
      </c>
      <c r="I35" s="17"/>
      <c r="J35" s="17"/>
    </row>
    <row r="36" spans="3:10" ht="15.75" x14ac:dyDescent="0.25">
      <c r="H36" s="15" t="s">
        <v>30</v>
      </c>
      <c r="I36" s="15"/>
      <c r="J36" s="15"/>
    </row>
  </sheetData>
  <mergeCells count="17">
    <mergeCell ref="H29:J29"/>
    <mergeCell ref="H30:J30"/>
    <mergeCell ref="H31:J31"/>
    <mergeCell ref="H35:J35"/>
    <mergeCell ref="H36:J36"/>
    <mergeCell ref="C4:E5"/>
    <mergeCell ref="F4:H5"/>
    <mergeCell ref="I4:K5"/>
    <mergeCell ref="A1:K1"/>
    <mergeCell ref="A2:K2"/>
    <mergeCell ref="C28:E28"/>
    <mergeCell ref="C29:E29"/>
    <mergeCell ref="C30:E30"/>
    <mergeCell ref="C34:E34"/>
    <mergeCell ref="C35:E35"/>
    <mergeCell ref="A4:A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2022-04-07T01:13:54Z</dcterms:created>
  <dcterms:modified xsi:type="dcterms:W3CDTF">2022-04-07T01:23:32Z</dcterms:modified>
</cp:coreProperties>
</file>