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Biro Kesra\"/>
    </mc:Choice>
  </mc:AlternateContent>
  <bookViews>
    <workbookView xWindow="0" yWindow="0" windowWidth="24000" windowHeight="9000"/>
  </bookViews>
  <sheets>
    <sheet name="Jdwl Olahraga 2022" sheetId="1" r:id="rId1"/>
  </sheets>
  <externalReferences>
    <externalReference r:id="rId2"/>
  </externalReferences>
  <definedNames>
    <definedName name="Calendar">#N/A</definedName>
    <definedName name="CalendarYear">[1]Calendar!$X$2</definedName>
    <definedName name="DaysAndWeeks">{0,1,2,3,4,5,6} + {0;1;2;3;4;5}*7</definedName>
    <definedName name="_xlnm.Print_Area" localSheetId="0">'Jdwl Olahraga 2022'!$A$1:$E$310</definedName>
    <definedName name="WeekStart">[1]Calendar!$AE$1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2" i="1" l="1"/>
  <c r="A85" i="1"/>
  <c r="D83" i="1"/>
  <c r="D122" i="1" s="1"/>
  <c r="D160" i="1" s="1"/>
  <c r="D199" i="1" s="1"/>
  <c r="D237" i="1" s="1"/>
  <c r="D82" i="1"/>
  <c r="D121" i="1" s="1"/>
  <c r="D159" i="1" s="1"/>
  <c r="D198" i="1" s="1"/>
  <c r="D236" i="1" s="1"/>
  <c r="D81" i="1"/>
  <c r="D120" i="1" s="1"/>
  <c r="D158" i="1" s="1"/>
  <c r="D197" i="1" s="1"/>
  <c r="D235" i="1" s="1"/>
  <c r="D80" i="1"/>
  <c r="D119" i="1" s="1"/>
  <c r="D157" i="1" s="1"/>
  <c r="D196" i="1" s="1"/>
  <c r="D234" i="1" s="1"/>
  <c r="D79" i="1"/>
  <c r="D118" i="1" s="1"/>
  <c r="D156" i="1" s="1"/>
  <c r="D195" i="1" s="1"/>
  <c r="D233" i="1" s="1"/>
  <c r="D78" i="1"/>
  <c r="D116" i="1" s="1"/>
  <c r="D155" i="1" s="1"/>
  <c r="D193" i="1" s="1"/>
  <c r="D232" i="1" s="1"/>
  <c r="D270" i="1" s="1"/>
  <c r="D77" i="1"/>
  <c r="D115" i="1" s="1"/>
  <c r="D154" i="1" s="1"/>
  <c r="D192" i="1" s="1"/>
  <c r="D231" i="1" s="1"/>
  <c r="D269" i="1" s="1"/>
  <c r="D76" i="1"/>
  <c r="D114" i="1" s="1"/>
  <c r="D153" i="1" s="1"/>
  <c r="D191" i="1" s="1"/>
  <c r="D230" i="1" s="1"/>
  <c r="D268" i="1" s="1"/>
  <c r="D75" i="1"/>
  <c r="D113" i="1" s="1"/>
  <c r="D152" i="1" s="1"/>
  <c r="D190" i="1" s="1"/>
  <c r="D229" i="1" s="1"/>
  <c r="D267" i="1" s="1"/>
  <c r="D74" i="1"/>
  <c r="D112" i="1" s="1"/>
  <c r="D151" i="1" s="1"/>
  <c r="D189" i="1" s="1"/>
  <c r="D228" i="1" s="1"/>
  <c r="D266" i="1" s="1"/>
  <c r="D72" i="1"/>
  <c r="D111" i="1" s="1"/>
  <c r="D149" i="1" s="1"/>
  <c r="D188" i="1" s="1"/>
  <c r="D226" i="1" s="1"/>
  <c r="D265" i="1" s="1"/>
  <c r="D71" i="1"/>
  <c r="D110" i="1" s="1"/>
  <c r="D148" i="1" s="1"/>
  <c r="D187" i="1" s="1"/>
  <c r="D225" i="1" s="1"/>
  <c r="D264" i="1" s="1"/>
  <c r="D70" i="1"/>
  <c r="D109" i="1" s="1"/>
  <c r="D147" i="1" s="1"/>
  <c r="D186" i="1" s="1"/>
  <c r="D224" i="1" s="1"/>
  <c r="D263" i="1" s="1"/>
  <c r="D69" i="1"/>
  <c r="D108" i="1" s="1"/>
  <c r="D146" i="1" s="1"/>
  <c r="D185" i="1" s="1"/>
  <c r="D223" i="1" s="1"/>
  <c r="D262" i="1" s="1"/>
  <c r="D68" i="1"/>
  <c r="D107" i="1" s="1"/>
  <c r="D145" i="1" s="1"/>
  <c r="D184" i="1" s="1"/>
  <c r="D222" i="1" s="1"/>
  <c r="D261" i="1" s="1"/>
  <c r="D67" i="1"/>
  <c r="D105" i="1" s="1"/>
  <c r="D144" i="1" s="1"/>
  <c r="D182" i="1" s="1"/>
  <c r="D221" i="1" s="1"/>
  <c r="D259" i="1" s="1"/>
  <c r="D66" i="1"/>
  <c r="D104" i="1" s="1"/>
  <c r="D143" i="1" s="1"/>
  <c r="D181" i="1" s="1"/>
  <c r="D220" i="1" s="1"/>
  <c r="D258" i="1" s="1"/>
  <c r="D65" i="1"/>
  <c r="D103" i="1" s="1"/>
  <c r="D142" i="1" s="1"/>
  <c r="D180" i="1" s="1"/>
  <c r="D219" i="1" s="1"/>
  <c r="D257" i="1" s="1"/>
  <c r="D64" i="1"/>
  <c r="D102" i="1" s="1"/>
  <c r="D141" i="1" s="1"/>
  <c r="D179" i="1" s="1"/>
  <c r="D218" i="1" s="1"/>
  <c r="D256" i="1" s="1"/>
  <c r="D63" i="1"/>
  <c r="D101" i="1" s="1"/>
  <c r="D140" i="1" s="1"/>
  <c r="D178" i="1" s="1"/>
  <c r="D217" i="1" s="1"/>
  <c r="D255" i="1" s="1"/>
  <c r="A63" i="1"/>
  <c r="D61" i="1"/>
  <c r="D100" i="1" s="1"/>
  <c r="D138" i="1" s="1"/>
  <c r="D177" i="1" s="1"/>
  <c r="D215" i="1" s="1"/>
  <c r="D254" i="1" s="1"/>
  <c r="D60" i="1"/>
  <c r="D99" i="1" s="1"/>
  <c r="D137" i="1" s="1"/>
  <c r="D176" i="1" s="1"/>
  <c r="D214" i="1" s="1"/>
  <c r="D253" i="1" s="1"/>
  <c r="D59" i="1"/>
  <c r="D98" i="1" s="1"/>
  <c r="D136" i="1" s="1"/>
  <c r="D175" i="1" s="1"/>
  <c r="D213" i="1" s="1"/>
  <c r="D252" i="1" s="1"/>
  <c r="D58" i="1"/>
  <c r="D97" i="1" s="1"/>
  <c r="D135" i="1" s="1"/>
  <c r="D174" i="1" s="1"/>
  <c r="D212" i="1" s="1"/>
  <c r="D251" i="1" s="1"/>
  <c r="D57" i="1"/>
  <c r="D96" i="1" s="1"/>
  <c r="D134" i="1" s="1"/>
  <c r="D173" i="1" s="1"/>
  <c r="D211" i="1" s="1"/>
  <c r="D250" i="1" s="1"/>
  <c r="D56" i="1"/>
  <c r="D94" i="1" s="1"/>
  <c r="D133" i="1" s="1"/>
  <c r="D171" i="1" s="1"/>
  <c r="D210" i="1" s="1"/>
  <c r="D248" i="1" s="1"/>
  <c r="D55" i="1"/>
  <c r="D93" i="1" s="1"/>
  <c r="D132" i="1" s="1"/>
  <c r="D170" i="1" s="1"/>
  <c r="D209" i="1" s="1"/>
  <c r="D247" i="1" s="1"/>
  <c r="D54" i="1"/>
  <c r="D92" i="1" s="1"/>
  <c r="D131" i="1" s="1"/>
  <c r="D169" i="1" s="1"/>
  <c r="D208" i="1" s="1"/>
  <c r="D246" i="1" s="1"/>
  <c r="D53" i="1"/>
  <c r="D91" i="1" s="1"/>
  <c r="D130" i="1" s="1"/>
  <c r="D168" i="1" s="1"/>
  <c r="D207" i="1" s="1"/>
  <c r="D245" i="1" s="1"/>
  <c r="D52" i="1"/>
  <c r="D90" i="1" s="1"/>
  <c r="D129" i="1" s="1"/>
  <c r="D167" i="1" s="1"/>
  <c r="D206" i="1" s="1"/>
  <c r="D244" i="1" s="1"/>
  <c r="A52" i="1"/>
  <c r="D50" i="1"/>
  <c r="D89" i="1" s="1"/>
  <c r="D127" i="1" s="1"/>
  <c r="D166" i="1" s="1"/>
  <c r="D204" i="1" s="1"/>
  <c r="D243" i="1" s="1"/>
  <c r="D49" i="1"/>
  <c r="D88" i="1" s="1"/>
  <c r="D126" i="1" s="1"/>
  <c r="D165" i="1" s="1"/>
  <c r="D203" i="1" s="1"/>
  <c r="D242" i="1" s="1"/>
  <c r="D48" i="1"/>
  <c r="D87" i="1" s="1"/>
  <c r="D125" i="1" s="1"/>
  <c r="D164" i="1" s="1"/>
  <c r="D202" i="1" s="1"/>
  <c r="D241" i="1" s="1"/>
  <c r="D47" i="1"/>
  <c r="D86" i="1" s="1"/>
  <c r="D124" i="1" s="1"/>
  <c r="D163" i="1" s="1"/>
  <c r="D201" i="1" s="1"/>
  <c r="D240" i="1" s="1"/>
  <c r="D46" i="1"/>
  <c r="D85" i="1" s="1"/>
  <c r="D123" i="1" s="1"/>
  <c r="D162" i="1" s="1"/>
  <c r="D200" i="1" s="1"/>
  <c r="D239" i="1" s="1"/>
  <c r="A19" i="1"/>
</calcChain>
</file>

<file path=xl/sharedStrings.xml><?xml version="1.0" encoding="utf-8"?>
<sst xmlns="http://schemas.openxmlformats.org/spreadsheetml/2006/main" count="172" uniqueCount="97">
  <si>
    <t xml:space="preserve">   JADWAL KEGIATAN OLAHRAGA LINGKUP PEMERINTAH PROVINSI NTB</t>
  </si>
  <si>
    <t xml:space="preserve">DI LAPANGAN BUMI GORA KANTOR GUBERNUR NUSA TENGGARA BARAT </t>
  </si>
  <si>
    <t>BULAN JANUARI S.D DESEMBER TAHUN 2022</t>
  </si>
  <si>
    <t>No.</t>
  </si>
  <si>
    <t>HARI JUM'AT TGL/BLN/TAHUN</t>
  </si>
  <si>
    <t>KOORDINATOR</t>
  </si>
  <si>
    <t xml:space="preserve">PENANGGUNG JAWAB KEHADIRAN </t>
  </si>
  <si>
    <t>KETERANGAN</t>
  </si>
  <si>
    <t>(OPD LINGKUP PEMERINTAH PROV. NTB)</t>
  </si>
  <si>
    <t>14 Januari 2022</t>
  </si>
  <si>
    <t>BIRO KESRA SETDA PROV. NTB</t>
  </si>
  <si>
    <t>BPKAD Provinsi Nusa Tenggara Barat</t>
  </si>
  <si>
    <t>Inspektorat Provinsi NTB.</t>
  </si>
  <si>
    <r>
      <rPr>
        <b/>
        <sz val="12"/>
        <color indexed="8"/>
        <rFont val="Arial Narrow"/>
        <family val="2"/>
      </rPr>
      <t xml:space="preserve">*).  </t>
    </r>
    <r>
      <rPr>
        <sz val="12"/>
        <color indexed="8"/>
        <rFont val="Arial Narrow"/>
        <family val="2"/>
      </rPr>
      <t xml:space="preserve">Kegiatan Olahraga </t>
    </r>
  </si>
  <si>
    <t>Sekretariat DPRD Provinsi NTB.</t>
  </si>
  <si>
    <t xml:space="preserve">      dilaksanakan hari jum'at </t>
  </si>
  <si>
    <t>Dinas Pendidikan dan Kebudayaan Provinsi NTB.</t>
  </si>
  <si>
    <t xml:space="preserve">      pukul 07.00 s/d selesai </t>
  </si>
  <si>
    <t>Dinas Perhubungan Provinsi NTB.</t>
  </si>
  <si>
    <t xml:space="preserve">      bertempat di Lapangan Bumi</t>
  </si>
  <si>
    <t>Dinas Tenaga Kerja dan Transmigrasi Prov. NTB.</t>
  </si>
  <si>
    <t xml:space="preserve">      Gora Kantor Gubernur NTB</t>
  </si>
  <si>
    <t>Dinas PM, Pemdes dan Pencapil Prov. NTB.</t>
  </si>
  <si>
    <t>Dinas Kesehatan Provinsi NTB.</t>
  </si>
  <si>
    <t>Dinas Ketahanan Pangan Provinsi NTB.</t>
  </si>
  <si>
    <t>Dinas Pekerjaan Umum Provinsi NTB.</t>
  </si>
  <si>
    <t>Semua Biro Lingkup Setda Provinsi  NTB.</t>
  </si>
  <si>
    <t>28 Januari 2022</t>
  </si>
  <si>
    <t>Dinas Koperasi dan UKM Provinsi NTB.</t>
  </si>
  <si>
    <t>Dinas Perindustrian Provinsi NTB.</t>
  </si>
  <si>
    <t>Dinas Pertanian dan Perkebunan  Provinsi NTB.</t>
  </si>
  <si>
    <t>Dinas Peternakan dan Kes. Hewan Provinsi NTB.</t>
  </si>
  <si>
    <t>Dinas Kelautan dan Perikanan Provinsi NTB.</t>
  </si>
  <si>
    <t>Dinas Lingk. Hidup dan Kehutanan Provinsi NTB.</t>
  </si>
  <si>
    <t>BAPPENDA Provinsi Nusa Tenggara Barat.</t>
  </si>
  <si>
    <t>Dinas Energi dan Sumberdaya Mineral Prov. NTB.</t>
  </si>
  <si>
    <t>BAPPEDA Provinsi NTB.</t>
  </si>
  <si>
    <t>Dinas Perpustakaan dan Kearsipan Provinsi NTB.</t>
  </si>
  <si>
    <t>11 Februari 2022</t>
  </si>
  <si>
    <t>Dinas Penanaman Modal &amp; PT Provinsi NTB.</t>
  </si>
  <si>
    <t xml:space="preserve"> </t>
  </si>
  <si>
    <t>Dinas Pemberdayaan Perempuan dan KB Prov.NTB.</t>
  </si>
  <si>
    <t>BKD Provinsi Nusa Tenggara Barat.</t>
  </si>
  <si>
    <t>Rumah Sakit Umum Provinsi NTB.</t>
  </si>
  <si>
    <t>BPBD Provinsi Nusa Tenggara Barat</t>
  </si>
  <si>
    <t>Satpol PP Setda Provinsi NTB.</t>
  </si>
  <si>
    <t>Rumah Sakit Jiwa Mutiara Sukma Provinsi NTB.</t>
  </si>
  <si>
    <t>BAKESBANGPOLDAGRI Provinsi NTB.</t>
  </si>
  <si>
    <t>Dinas Perdagangan Provinsi NTB.</t>
  </si>
  <si>
    <t>Dinas Sosial Provinsi NTB.</t>
  </si>
  <si>
    <t>Semua Biro Lingkup Setda Provinsi  NTB</t>
  </si>
  <si>
    <t>25 Februari 2022</t>
  </si>
  <si>
    <t>Dinas Pariwisata Provinsi NTB.</t>
  </si>
  <si>
    <t>Dinas Pemuda dan Olah Raga Provinsi NTB.</t>
  </si>
  <si>
    <t>Dinas Perumahan &amp; Permukiman Provinsi NTB.</t>
  </si>
  <si>
    <t>Dinas Kominfotik Provinsi NTB.</t>
  </si>
  <si>
    <t>BPSDM Provinsi Nusa Tenggara Barat.</t>
  </si>
  <si>
    <t>11 Maret 2022</t>
  </si>
  <si>
    <t>25 Maret 2022</t>
  </si>
  <si>
    <t>6 Mei 2022</t>
  </si>
  <si>
    <t>20 Mei 2022</t>
  </si>
  <si>
    <t>03 Juni 2022</t>
  </si>
  <si>
    <t>17 Juni 2022</t>
  </si>
  <si>
    <t>1 Juli 2022</t>
  </si>
  <si>
    <t>15 Juli 2022</t>
  </si>
  <si>
    <t>29 Juli 2022</t>
  </si>
  <si>
    <t>12 Agustus 2022</t>
  </si>
  <si>
    <t>26 Agustus 2022</t>
  </si>
  <si>
    <t>9 September 2022</t>
  </si>
  <si>
    <t>Semua Biro Lingkup Setda Provinsi NTB.</t>
  </si>
  <si>
    <t>23 September 2022</t>
  </si>
  <si>
    <t>7 Oktober 2022</t>
  </si>
  <si>
    <t>21 Oktober 2022</t>
  </si>
  <si>
    <t>4 November 2022</t>
  </si>
  <si>
    <t>18 November 2022</t>
  </si>
  <si>
    <t>2 Desember 2022</t>
  </si>
  <si>
    <t>16 Desember 2022</t>
  </si>
  <si>
    <t>30 Desember 2022</t>
  </si>
  <si>
    <t>06 Desember 2019</t>
  </si>
  <si>
    <t>Drs. TGH. M. Munajib Kholid</t>
  </si>
  <si>
    <t>BPKAD Provinsi Nusa Tenggara Barat.</t>
  </si>
  <si>
    <t>BPBD Provinsi Nusa Tenggara Barat.</t>
  </si>
  <si>
    <t>Dinas Pemberdayaan Perempuan &amp; KB Prov. NTB.</t>
  </si>
  <si>
    <t>20 Desember 2019</t>
  </si>
  <si>
    <t>Dr. TGH. Nurul Mukhlisin</t>
  </si>
  <si>
    <t>Inspektorat Daerah Provinsi NTB.</t>
  </si>
  <si>
    <t>Dinas Lingk. Hidup &amp; Kehutanan Provinsi NTB.</t>
  </si>
  <si>
    <t>15 November 2019</t>
  </si>
  <si>
    <t>Dr. H. Nurul Mukhlisin</t>
  </si>
  <si>
    <t>BAPPENDA Provinsi NTB.</t>
  </si>
  <si>
    <t>Dinas Kominfo Provinsi NTB.</t>
  </si>
  <si>
    <t>Mataram, 27 Desember 2022</t>
  </si>
  <si>
    <t>a.n. GUBERNUR NUSA TENGGARA BARAT</t>
  </si>
  <si>
    <t>SEKRETARIS DAERAH,</t>
  </si>
  <si>
    <t>Drs. H. LALU GITA ARIADI, M.Si</t>
  </si>
  <si>
    <t>Pembina Utama</t>
  </si>
  <si>
    <t>NIP. 19651001 199003 1 022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</si>
</sst>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"/>
      <scheme val="minor"/>
    </font>
    <font>
      <b/>
      <sz val="15"/>
      <color theme="1"/>
      <name val="Calibri"/>
      <family val="1"/>
      <scheme val="minor"/>
    </font>
    <font>
      <b/>
      <sz val="14"/>
      <color theme="1"/>
      <name val="Calibri"/>
      <family val="1"/>
      <scheme val="minor"/>
    </font>
    <font>
      <b/>
      <sz val="13"/>
      <color theme="1"/>
      <name val="Arial Narrow"/>
      <family val="2"/>
    </font>
    <font>
      <b/>
      <sz val="12"/>
      <color theme="1"/>
      <name val="Arial Narrow"/>
      <family val="2"/>
    </font>
    <font>
      <sz val="13"/>
      <color theme="1"/>
      <name val="Arial Narrow"/>
      <family val="2"/>
    </font>
    <font>
      <sz val="13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color theme="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/>
    <xf numFmtId="0" fontId="5" fillId="0" borderId="4" xfId="0" applyFont="1" applyBorder="1"/>
    <xf numFmtId="0" fontId="5" fillId="0" borderId="11" xfId="0" applyFont="1" applyBorder="1" applyAlignment="1">
      <alignment horizontal="center" vertical="center"/>
    </xf>
    <xf numFmtId="0" fontId="6" fillId="2" borderId="12" xfId="0" quotePrefix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/>
    <xf numFmtId="0" fontId="7" fillId="0" borderId="13" xfId="0" applyFont="1" applyBorder="1" applyAlignment="1">
      <alignment horizontal="left" vertical="center"/>
    </xf>
    <xf numFmtId="0" fontId="6" fillId="2" borderId="12" xfId="0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6" fillId="2" borderId="15" xfId="0" quotePrefix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top"/>
    </xf>
    <xf numFmtId="0" fontId="5" fillId="0" borderId="16" xfId="0" applyFont="1" applyBorder="1" applyAlignment="1">
      <alignment horizontal="center" vertical="center"/>
    </xf>
    <xf numFmtId="0" fontId="6" fillId="2" borderId="17" xfId="0" quotePrefix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top"/>
    </xf>
    <xf numFmtId="0" fontId="4" fillId="2" borderId="13" xfId="0" quotePrefix="1" applyFont="1" applyFill="1" applyBorder="1" applyAlignment="1"/>
    <xf numFmtId="0" fontId="4" fillId="2" borderId="13" xfId="0" quotePrefix="1" applyFont="1" applyFill="1" applyBorder="1" applyAlignment="1">
      <alignment vertical="top"/>
    </xf>
    <xf numFmtId="0" fontId="0" fillId="0" borderId="13" xfId="0" applyBorder="1"/>
    <xf numFmtId="0" fontId="5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 vertical="top"/>
    </xf>
    <xf numFmtId="0" fontId="5" fillId="2" borderId="13" xfId="0" quotePrefix="1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top" wrapText="1" shrinkToFit="1"/>
    </xf>
    <xf numFmtId="0" fontId="5" fillId="0" borderId="11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vertical="top" wrapText="1" shrinkToFit="1"/>
    </xf>
    <xf numFmtId="0" fontId="5" fillId="2" borderId="13" xfId="0" applyFont="1" applyFill="1" applyBorder="1"/>
    <xf numFmtId="2" fontId="5" fillId="2" borderId="17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top"/>
    </xf>
    <xf numFmtId="0" fontId="5" fillId="2" borderId="13" xfId="0" applyFont="1" applyFill="1" applyBorder="1" applyAlignment="1"/>
    <xf numFmtId="0" fontId="6" fillId="0" borderId="11" xfId="0" applyFont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2" borderId="19" xfId="0" applyFont="1" applyFill="1" applyBorder="1" applyAlignment="1"/>
    <xf numFmtId="0" fontId="6" fillId="0" borderId="16" xfId="0" applyFont="1" applyBorder="1" applyAlignment="1">
      <alignment horizontal="center" vertical="center"/>
    </xf>
    <xf numFmtId="0" fontId="6" fillId="2" borderId="17" xfId="0" applyFont="1" applyFill="1" applyBorder="1"/>
    <xf numFmtId="0" fontId="5" fillId="2" borderId="20" xfId="0" applyFont="1" applyFill="1" applyBorder="1" applyAlignment="1"/>
    <xf numFmtId="0" fontId="5" fillId="2" borderId="21" xfId="0" applyFont="1" applyFill="1" applyBorder="1"/>
    <xf numFmtId="0" fontId="6" fillId="2" borderId="12" xfId="0" applyFont="1" applyFill="1" applyBorder="1" applyAlignment="1"/>
    <xf numFmtId="15" fontId="6" fillId="2" borderId="17" xfId="0" quotePrefix="1" applyNumberFormat="1" applyFont="1" applyFill="1" applyBorder="1" applyAlignment="1">
      <alignment horizontal="center" vertical="center"/>
    </xf>
    <xf numFmtId="15" fontId="6" fillId="2" borderId="12" xfId="0" quotePrefix="1" applyNumberFormat="1" applyFont="1" applyFill="1" applyBorder="1" applyAlignment="1">
      <alignment horizontal="center" vertical="center"/>
    </xf>
    <xf numFmtId="15" fontId="6" fillId="2" borderId="15" xfId="0" quotePrefix="1" applyNumberFormat="1" applyFont="1" applyFill="1" applyBorder="1" applyAlignment="1">
      <alignment horizontal="center" vertical="center"/>
    </xf>
    <xf numFmtId="0" fontId="5" fillId="2" borderId="19" xfId="0" applyFont="1" applyFill="1" applyBorder="1"/>
    <xf numFmtId="0" fontId="5" fillId="2" borderId="20" xfId="0" applyFont="1" applyFill="1" applyBorder="1"/>
    <xf numFmtId="0" fontId="0" fillId="3" borderId="0" xfId="0" applyFill="1"/>
    <xf numFmtId="0" fontId="3" fillId="2" borderId="1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top"/>
    </xf>
    <xf numFmtId="15" fontId="6" fillId="2" borderId="12" xfId="0" applyNumberFormat="1" applyFont="1" applyFill="1" applyBorder="1" applyAlignment="1">
      <alignment horizontal="center" vertical="center"/>
    </xf>
    <xf numFmtId="15" fontId="6" fillId="2" borderId="15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17" xfId="0" applyFont="1" applyFill="1" applyBorder="1" applyAlignment="1">
      <alignment vertical="top"/>
    </xf>
    <xf numFmtId="0" fontId="5" fillId="2" borderId="1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23" xfId="0" quotePrefix="1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vertical="top"/>
    </xf>
    <xf numFmtId="0" fontId="5" fillId="2" borderId="24" xfId="0" applyFont="1" applyFill="1" applyBorder="1"/>
    <xf numFmtId="0" fontId="5" fillId="3" borderId="11" xfId="0" applyFont="1" applyFill="1" applyBorder="1" applyAlignment="1">
      <alignment horizontal="center" vertical="center"/>
    </xf>
    <xf numFmtId="0" fontId="6" fillId="3" borderId="12" xfId="0" quotePrefix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/>
    <xf numFmtId="0" fontId="5" fillId="3" borderId="21" xfId="0" applyFont="1" applyFill="1" applyBorder="1"/>
    <xf numFmtId="0" fontId="5" fillId="3" borderId="13" xfId="0" applyFont="1" applyFill="1" applyBorder="1" applyAlignment="1">
      <alignment horizontal="center" vertical="top"/>
    </xf>
    <xf numFmtId="0" fontId="5" fillId="3" borderId="13" xfId="0" applyFont="1" applyFill="1" applyBorder="1"/>
    <xf numFmtId="0" fontId="5" fillId="3" borderId="14" xfId="0" applyFont="1" applyFill="1" applyBorder="1" applyAlignment="1">
      <alignment horizontal="center" vertical="center"/>
    </xf>
    <xf numFmtId="0" fontId="6" fillId="3" borderId="15" xfId="0" quotePrefix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6" fillId="3" borderId="15" xfId="0" applyFont="1" applyFill="1" applyBorder="1"/>
    <xf numFmtId="0" fontId="6" fillId="3" borderId="17" xfId="0" applyFont="1" applyFill="1" applyBorder="1"/>
    <xf numFmtId="0" fontId="5" fillId="3" borderId="22" xfId="0" applyFont="1" applyFill="1" applyBorder="1" applyAlignment="1">
      <alignment horizontal="center" vertical="center"/>
    </xf>
    <xf numFmtId="0" fontId="6" fillId="3" borderId="23" xfId="0" quotePrefix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 wrapText="1"/>
    </xf>
    <xf numFmtId="0" fontId="6" fillId="3" borderId="23" xfId="0" applyFont="1" applyFill="1" applyBorder="1"/>
    <xf numFmtId="0" fontId="5" fillId="3" borderId="25" xfId="0" applyFont="1" applyFill="1" applyBorder="1"/>
    <xf numFmtId="0" fontId="5" fillId="2" borderId="12" xfId="0" applyFont="1" applyFill="1" applyBorder="1" applyAlignment="1">
      <alignment horizontal="left" vertical="center" wrapText="1"/>
    </xf>
    <xf numFmtId="0" fontId="6" fillId="4" borderId="12" xfId="0" applyFont="1" applyFill="1" applyBorder="1"/>
    <xf numFmtId="0" fontId="5" fillId="2" borderId="2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/>
    <xf numFmtId="0" fontId="6" fillId="0" borderId="0" xfId="0" applyFont="1" applyFill="1" applyBorder="1"/>
    <xf numFmtId="0" fontId="5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2" borderId="0" xfId="0" applyFont="1" applyFill="1"/>
    <xf numFmtId="0" fontId="13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104775</xdr:colOff>
      <xdr:row>7</xdr:row>
      <xdr:rowOff>0</xdr:rowOff>
    </xdr:from>
    <xdr:ext cx="175008" cy="31227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53325" y="1695450"/>
          <a:ext cx="175008" cy="3122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438149</xdr:colOff>
      <xdr:row>270</xdr:row>
      <xdr:rowOff>290793</xdr:rowOff>
    </xdr:from>
    <xdr:to>
      <xdr:col>12</xdr:col>
      <xdr:colOff>593911</xdr:colOff>
      <xdr:row>309</xdr:row>
      <xdr:rowOff>100293</xdr:rowOff>
    </xdr:to>
    <xdr:pic>
      <xdr:nvPicPr>
        <xdr:cNvPr id="3" name="Picture 3" descr="D:\TTD Sekda Git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58449" y="82939218"/>
          <a:ext cx="3813362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ro%20Admn%20&amp;%20Kesra%202016\IMTAQ\IMTAQ%202020\calander%20-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Calendar (2)"/>
    </sheetNames>
    <sheetDataSet>
      <sheetData sheetId="0">
        <row r="1">
          <cell r="AE1" t="str">
            <v>SUNDAY</v>
          </cell>
        </row>
        <row r="2">
          <cell r="X2">
            <v>2020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11"/>
  <sheetViews>
    <sheetView tabSelected="1" view="pageBreakPreview" zoomScale="85" zoomScaleSheetLayoutView="85" zoomScalePageLayoutView="70" workbookViewId="0">
      <selection activeCell="E307" sqref="E307"/>
    </sheetView>
  </sheetViews>
  <sheetFormatPr defaultRowHeight="15" x14ac:dyDescent="0.25"/>
  <cols>
    <col min="1" max="1" width="6.85546875" customWidth="1"/>
    <col min="2" max="2" width="20.5703125" style="118" customWidth="1"/>
    <col min="3" max="3" width="35.140625" style="116" customWidth="1"/>
    <col min="4" max="4" width="49.140625" customWidth="1"/>
    <col min="5" max="5" width="29.42578125" customWidth="1"/>
    <col min="6" max="6" width="9.140625" style="2"/>
    <col min="257" max="257" width="6.85546875" customWidth="1"/>
    <col min="258" max="258" width="20.5703125" customWidth="1"/>
    <col min="259" max="259" width="35.140625" customWidth="1"/>
    <col min="260" max="260" width="49.140625" customWidth="1"/>
    <col min="261" max="261" width="29.42578125" customWidth="1"/>
    <col min="513" max="513" width="6.85546875" customWidth="1"/>
    <col min="514" max="514" width="20.5703125" customWidth="1"/>
    <col min="515" max="515" width="35.140625" customWidth="1"/>
    <col min="516" max="516" width="49.140625" customWidth="1"/>
    <col min="517" max="517" width="29.42578125" customWidth="1"/>
    <col min="769" max="769" width="6.85546875" customWidth="1"/>
    <col min="770" max="770" width="20.5703125" customWidth="1"/>
    <col min="771" max="771" width="35.140625" customWidth="1"/>
    <col min="772" max="772" width="49.140625" customWidth="1"/>
    <col min="773" max="773" width="29.42578125" customWidth="1"/>
    <col min="1025" max="1025" width="6.85546875" customWidth="1"/>
    <col min="1026" max="1026" width="20.5703125" customWidth="1"/>
    <col min="1027" max="1027" width="35.140625" customWidth="1"/>
    <col min="1028" max="1028" width="49.140625" customWidth="1"/>
    <col min="1029" max="1029" width="29.42578125" customWidth="1"/>
    <col min="1281" max="1281" width="6.85546875" customWidth="1"/>
    <col min="1282" max="1282" width="20.5703125" customWidth="1"/>
    <col min="1283" max="1283" width="35.140625" customWidth="1"/>
    <col min="1284" max="1284" width="49.140625" customWidth="1"/>
    <col min="1285" max="1285" width="29.42578125" customWidth="1"/>
    <col min="1537" max="1537" width="6.85546875" customWidth="1"/>
    <col min="1538" max="1538" width="20.5703125" customWidth="1"/>
    <col min="1539" max="1539" width="35.140625" customWidth="1"/>
    <col min="1540" max="1540" width="49.140625" customWidth="1"/>
    <col min="1541" max="1541" width="29.42578125" customWidth="1"/>
    <col min="1793" max="1793" width="6.85546875" customWidth="1"/>
    <col min="1794" max="1794" width="20.5703125" customWidth="1"/>
    <col min="1795" max="1795" width="35.140625" customWidth="1"/>
    <col min="1796" max="1796" width="49.140625" customWidth="1"/>
    <col min="1797" max="1797" width="29.42578125" customWidth="1"/>
    <col min="2049" max="2049" width="6.85546875" customWidth="1"/>
    <col min="2050" max="2050" width="20.5703125" customWidth="1"/>
    <col min="2051" max="2051" width="35.140625" customWidth="1"/>
    <col min="2052" max="2052" width="49.140625" customWidth="1"/>
    <col min="2053" max="2053" width="29.42578125" customWidth="1"/>
    <col min="2305" max="2305" width="6.85546875" customWidth="1"/>
    <col min="2306" max="2306" width="20.5703125" customWidth="1"/>
    <col min="2307" max="2307" width="35.140625" customWidth="1"/>
    <col min="2308" max="2308" width="49.140625" customWidth="1"/>
    <col min="2309" max="2309" width="29.42578125" customWidth="1"/>
    <col min="2561" max="2561" width="6.85546875" customWidth="1"/>
    <col min="2562" max="2562" width="20.5703125" customWidth="1"/>
    <col min="2563" max="2563" width="35.140625" customWidth="1"/>
    <col min="2564" max="2564" width="49.140625" customWidth="1"/>
    <col min="2565" max="2565" width="29.42578125" customWidth="1"/>
    <col min="2817" max="2817" width="6.85546875" customWidth="1"/>
    <col min="2818" max="2818" width="20.5703125" customWidth="1"/>
    <col min="2819" max="2819" width="35.140625" customWidth="1"/>
    <col min="2820" max="2820" width="49.140625" customWidth="1"/>
    <col min="2821" max="2821" width="29.42578125" customWidth="1"/>
    <col min="3073" max="3073" width="6.85546875" customWidth="1"/>
    <col min="3074" max="3074" width="20.5703125" customWidth="1"/>
    <col min="3075" max="3075" width="35.140625" customWidth="1"/>
    <col min="3076" max="3076" width="49.140625" customWidth="1"/>
    <col min="3077" max="3077" width="29.42578125" customWidth="1"/>
    <col min="3329" max="3329" width="6.85546875" customWidth="1"/>
    <col min="3330" max="3330" width="20.5703125" customWidth="1"/>
    <col min="3331" max="3331" width="35.140625" customWidth="1"/>
    <col min="3332" max="3332" width="49.140625" customWidth="1"/>
    <col min="3333" max="3333" width="29.42578125" customWidth="1"/>
    <col min="3585" max="3585" width="6.85546875" customWidth="1"/>
    <col min="3586" max="3586" width="20.5703125" customWidth="1"/>
    <col min="3587" max="3587" width="35.140625" customWidth="1"/>
    <col min="3588" max="3588" width="49.140625" customWidth="1"/>
    <col min="3589" max="3589" width="29.42578125" customWidth="1"/>
    <col min="3841" max="3841" width="6.85546875" customWidth="1"/>
    <col min="3842" max="3842" width="20.5703125" customWidth="1"/>
    <col min="3843" max="3843" width="35.140625" customWidth="1"/>
    <col min="3844" max="3844" width="49.140625" customWidth="1"/>
    <col min="3845" max="3845" width="29.42578125" customWidth="1"/>
    <col min="4097" max="4097" width="6.85546875" customWidth="1"/>
    <col min="4098" max="4098" width="20.5703125" customWidth="1"/>
    <col min="4099" max="4099" width="35.140625" customWidth="1"/>
    <col min="4100" max="4100" width="49.140625" customWidth="1"/>
    <col min="4101" max="4101" width="29.42578125" customWidth="1"/>
    <col min="4353" max="4353" width="6.85546875" customWidth="1"/>
    <col min="4354" max="4354" width="20.5703125" customWidth="1"/>
    <col min="4355" max="4355" width="35.140625" customWidth="1"/>
    <col min="4356" max="4356" width="49.140625" customWidth="1"/>
    <col min="4357" max="4357" width="29.42578125" customWidth="1"/>
    <col min="4609" max="4609" width="6.85546875" customWidth="1"/>
    <col min="4610" max="4610" width="20.5703125" customWidth="1"/>
    <col min="4611" max="4611" width="35.140625" customWidth="1"/>
    <col min="4612" max="4612" width="49.140625" customWidth="1"/>
    <col min="4613" max="4613" width="29.42578125" customWidth="1"/>
    <col min="4865" max="4865" width="6.85546875" customWidth="1"/>
    <col min="4866" max="4866" width="20.5703125" customWidth="1"/>
    <col min="4867" max="4867" width="35.140625" customWidth="1"/>
    <col min="4868" max="4868" width="49.140625" customWidth="1"/>
    <col min="4869" max="4869" width="29.42578125" customWidth="1"/>
    <col min="5121" max="5121" width="6.85546875" customWidth="1"/>
    <col min="5122" max="5122" width="20.5703125" customWidth="1"/>
    <col min="5123" max="5123" width="35.140625" customWidth="1"/>
    <col min="5124" max="5124" width="49.140625" customWidth="1"/>
    <col min="5125" max="5125" width="29.42578125" customWidth="1"/>
    <col min="5377" max="5377" width="6.85546875" customWidth="1"/>
    <col min="5378" max="5378" width="20.5703125" customWidth="1"/>
    <col min="5379" max="5379" width="35.140625" customWidth="1"/>
    <col min="5380" max="5380" width="49.140625" customWidth="1"/>
    <col min="5381" max="5381" width="29.42578125" customWidth="1"/>
    <col min="5633" max="5633" width="6.85546875" customWidth="1"/>
    <col min="5634" max="5634" width="20.5703125" customWidth="1"/>
    <col min="5635" max="5635" width="35.140625" customWidth="1"/>
    <col min="5636" max="5636" width="49.140625" customWidth="1"/>
    <col min="5637" max="5637" width="29.42578125" customWidth="1"/>
    <col min="5889" max="5889" width="6.85546875" customWidth="1"/>
    <col min="5890" max="5890" width="20.5703125" customWidth="1"/>
    <col min="5891" max="5891" width="35.140625" customWidth="1"/>
    <col min="5892" max="5892" width="49.140625" customWidth="1"/>
    <col min="5893" max="5893" width="29.42578125" customWidth="1"/>
    <col min="6145" max="6145" width="6.85546875" customWidth="1"/>
    <col min="6146" max="6146" width="20.5703125" customWidth="1"/>
    <col min="6147" max="6147" width="35.140625" customWidth="1"/>
    <col min="6148" max="6148" width="49.140625" customWidth="1"/>
    <col min="6149" max="6149" width="29.42578125" customWidth="1"/>
    <col min="6401" max="6401" width="6.85546875" customWidth="1"/>
    <col min="6402" max="6402" width="20.5703125" customWidth="1"/>
    <col min="6403" max="6403" width="35.140625" customWidth="1"/>
    <col min="6404" max="6404" width="49.140625" customWidth="1"/>
    <col min="6405" max="6405" width="29.42578125" customWidth="1"/>
    <col min="6657" max="6657" width="6.85546875" customWidth="1"/>
    <col min="6658" max="6658" width="20.5703125" customWidth="1"/>
    <col min="6659" max="6659" width="35.140625" customWidth="1"/>
    <col min="6660" max="6660" width="49.140625" customWidth="1"/>
    <col min="6661" max="6661" width="29.42578125" customWidth="1"/>
    <col min="6913" max="6913" width="6.85546875" customWidth="1"/>
    <col min="6914" max="6914" width="20.5703125" customWidth="1"/>
    <col min="6915" max="6915" width="35.140625" customWidth="1"/>
    <col min="6916" max="6916" width="49.140625" customWidth="1"/>
    <col min="6917" max="6917" width="29.42578125" customWidth="1"/>
    <col min="7169" max="7169" width="6.85546875" customWidth="1"/>
    <col min="7170" max="7170" width="20.5703125" customWidth="1"/>
    <col min="7171" max="7171" width="35.140625" customWidth="1"/>
    <col min="7172" max="7172" width="49.140625" customWidth="1"/>
    <col min="7173" max="7173" width="29.42578125" customWidth="1"/>
    <col min="7425" max="7425" width="6.85546875" customWidth="1"/>
    <col min="7426" max="7426" width="20.5703125" customWidth="1"/>
    <col min="7427" max="7427" width="35.140625" customWidth="1"/>
    <col min="7428" max="7428" width="49.140625" customWidth="1"/>
    <col min="7429" max="7429" width="29.42578125" customWidth="1"/>
    <col min="7681" max="7681" width="6.85546875" customWidth="1"/>
    <col min="7682" max="7682" width="20.5703125" customWidth="1"/>
    <col min="7683" max="7683" width="35.140625" customWidth="1"/>
    <col min="7684" max="7684" width="49.140625" customWidth="1"/>
    <col min="7685" max="7685" width="29.42578125" customWidth="1"/>
    <col min="7937" max="7937" width="6.85546875" customWidth="1"/>
    <col min="7938" max="7938" width="20.5703125" customWidth="1"/>
    <col min="7939" max="7939" width="35.140625" customWidth="1"/>
    <col min="7940" max="7940" width="49.140625" customWidth="1"/>
    <col min="7941" max="7941" width="29.42578125" customWidth="1"/>
    <col min="8193" max="8193" width="6.85546875" customWidth="1"/>
    <col min="8194" max="8194" width="20.5703125" customWidth="1"/>
    <col min="8195" max="8195" width="35.140625" customWidth="1"/>
    <col min="8196" max="8196" width="49.140625" customWidth="1"/>
    <col min="8197" max="8197" width="29.42578125" customWidth="1"/>
    <col min="8449" max="8449" width="6.85546875" customWidth="1"/>
    <col min="8450" max="8450" width="20.5703125" customWidth="1"/>
    <col min="8451" max="8451" width="35.140625" customWidth="1"/>
    <col min="8452" max="8452" width="49.140625" customWidth="1"/>
    <col min="8453" max="8453" width="29.42578125" customWidth="1"/>
    <col min="8705" max="8705" width="6.85546875" customWidth="1"/>
    <col min="8706" max="8706" width="20.5703125" customWidth="1"/>
    <col min="8707" max="8707" width="35.140625" customWidth="1"/>
    <col min="8708" max="8708" width="49.140625" customWidth="1"/>
    <col min="8709" max="8709" width="29.42578125" customWidth="1"/>
    <col min="8961" max="8961" width="6.85546875" customWidth="1"/>
    <col min="8962" max="8962" width="20.5703125" customWidth="1"/>
    <col min="8963" max="8963" width="35.140625" customWidth="1"/>
    <col min="8964" max="8964" width="49.140625" customWidth="1"/>
    <col min="8965" max="8965" width="29.42578125" customWidth="1"/>
    <col min="9217" max="9217" width="6.85546875" customWidth="1"/>
    <col min="9218" max="9218" width="20.5703125" customWidth="1"/>
    <col min="9219" max="9219" width="35.140625" customWidth="1"/>
    <col min="9220" max="9220" width="49.140625" customWidth="1"/>
    <col min="9221" max="9221" width="29.42578125" customWidth="1"/>
    <col min="9473" max="9473" width="6.85546875" customWidth="1"/>
    <col min="9474" max="9474" width="20.5703125" customWidth="1"/>
    <col min="9475" max="9475" width="35.140625" customWidth="1"/>
    <col min="9476" max="9476" width="49.140625" customWidth="1"/>
    <col min="9477" max="9477" width="29.42578125" customWidth="1"/>
    <col min="9729" max="9729" width="6.85546875" customWidth="1"/>
    <col min="9730" max="9730" width="20.5703125" customWidth="1"/>
    <col min="9731" max="9731" width="35.140625" customWidth="1"/>
    <col min="9732" max="9732" width="49.140625" customWidth="1"/>
    <col min="9733" max="9733" width="29.42578125" customWidth="1"/>
    <col min="9985" max="9985" width="6.85546875" customWidth="1"/>
    <col min="9986" max="9986" width="20.5703125" customWidth="1"/>
    <col min="9987" max="9987" width="35.140625" customWidth="1"/>
    <col min="9988" max="9988" width="49.140625" customWidth="1"/>
    <col min="9989" max="9989" width="29.42578125" customWidth="1"/>
    <col min="10241" max="10241" width="6.85546875" customWidth="1"/>
    <col min="10242" max="10242" width="20.5703125" customWidth="1"/>
    <col min="10243" max="10243" width="35.140625" customWidth="1"/>
    <col min="10244" max="10244" width="49.140625" customWidth="1"/>
    <col min="10245" max="10245" width="29.42578125" customWidth="1"/>
    <col min="10497" max="10497" width="6.85546875" customWidth="1"/>
    <col min="10498" max="10498" width="20.5703125" customWidth="1"/>
    <col min="10499" max="10499" width="35.140625" customWidth="1"/>
    <col min="10500" max="10500" width="49.140625" customWidth="1"/>
    <col min="10501" max="10501" width="29.42578125" customWidth="1"/>
    <col min="10753" max="10753" width="6.85546875" customWidth="1"/>
    <col min="10754" max="10754" width="20.5703125" customWidth="1"/>
    <col min="10755" max="10755" width="35.140625" customWidth="1"/>
    <col min="10756" max="10756" width="49.140625" customWidth="1"/>
    <col min="10757" max="10757" width="29.42578125" customWidth="1"/>
    <col min="11009" max="11009" width="6.85546875" customWidth="1"/>
    <col min="11010" max="11010" width="20.5703125" customWidth="1"/>
    <col min="11011" max="11011" width="35.140625" customWidth="1"/>
    <col min="11012" max="11012" width="49.140625" customWidth="1"/>
    <col min="11013" max="11013" width="29.42578125" customWidth="1"/>
    <col min="11265" max="11265" width="6.85546875" customWidth="1"/>
    <col min="11266" max="11266" width="20.5703125" customWidth="1"/>
    <col min="11267" max="11267" width="35.140625" customWidth="1"/>
    <col min="11268" max="11268" width="49.140625" customWidth="1"/>
    <col min="11269" max="11269" width="29.42578125" customWidth="1"/>
    <col min="11521" max="11521" width="6.85546875" customWidth="1"/>
    <col min="11522" max="11522" width="20.5703125" customWidth="1"/>
    <col min="11523" max="11523" width="35.140625" customWidth="1"/>
    <col min="11524" max="11524" width="49.140625" customWidth="1"/>
    <col min="11525" max="11525" width="29.42578125" customWidth="1"/>
    <col min="11777" max="11777" width="6.85546875" customWidth="1"/>
    <col min="11778" max="11778" width="20.5703125" customWidth="1"/>
    <col min="11779" max="11779" width="35.140625" customWidth="1"/>
    <col min="11780" max="11780" width="49.140625" customWidth="1"/>
    <col min="11781" max="11781" width="29.42578125" customWidth="1"/>
    <col min="12033" max="12033" width="6.85546875" customWidth="1"/>
    <col min="12034" max="12034" width="20.5703125" customWidth="1"/>
    <col min="12035" max="12035" width="35.140625" customWidth="1"/>
    <col min="12036" max="12036" width="49.140625" customWidth="1"/>
    <col min="12037" max="12037" width="29.42578125" customWidth="1"/>
    <col min="12289" max="12289" width="6.85546875" customWidth="1"/>
    <col min="12290" max="12290" width="20.5703125" customWidth="1"/>
    <col min="12291" max="12291" width="35.140625" customWidth="1"/>
    <col min="12292" max="12292" width="49.140625" customWidth="1"/>
    <col min="12293" max="12293" width="29.42578125" customWidth="1"/>
    <col min="12545" max="12545" width="6.85546875" customWidth="1"/>
    <col min="12546" max="12546" width="20.5703125" customWidth="1"/>
    <col min="12547" max="12547" width="35.140625" customWidth="1"/>
    <col min="12548" max="12548" width="49.140625" customWidth="1"/>
    <col min="12549" max="12549" width="29.42578125" customWidth="1"/>
    <col min="12801" max="12801" width="6.85546875" customWidth="1"/>
    <col min="12802" max="12802" width="20.5703125" customWidth="1"/>
    <col min="12803" max="12803" width="35.140625" customWidth="1"/>
    <col min="12804" max="12804" width="49.140625" customWidth="1"/>
    <col min="12805" max="12805" width="29.42578125" customWidth="1"/>
    <col min="13057" max="13057" width="6.85546875" customWidth="1"/>
    <col min="13058" max="13058" width="20.5703125" customWidth="1"/>
    <col min="13059" max="13059" width="35.140625" customWidth="1"/>
    <col min="13060" max="13060" width="49.140625" customWidth="1"/>
    <col min="13061" max="13061" width="29.42578125" customWidth="1"/>
    <col min="13313" max="13313" width="6.85546875" customWidth="1"/>
    <col min="13314" max="13314" width="20.5703125" customWidth="1"/>
    <col min="13315" max="13315" width="35.140625" customWidth="1"/>
    <col min="13316" max="13316" width="49.140625" customWidth="1"/>
    <col min="13317" max="13317" width="29.42578125" customWidth="1"/>
    <col min="13569" max="13569" width="6.85546875" customWidth="1"/>
    <col min="13570" max="13570" width="20.5703125" customWidth="1"/>
    <col min="13571" max="13571" width="35.140625" customWidth="1"/>
    <col min="13572" max="13572" width="49.140625" customWidth="1"/>
    <col min="13573" max="13573" width="29.42578125" customWidth="1"/>
    <col min="13825" max="13825" width="6.85546875" customWidth="1"/>
    <col min="13826" max="13826" width="20.5703125" customWidth="1"/>
    <col min="13827" max="13827" width="35.140625" customWidth="1"/>
    <col min="13828" max="13828" width="49.140625" customWidth="1"/>
    <col min="13829" max="13829" width="29.42578125" customWidth="1"/>
    <col min="14081" max="14081" width="6.85546875" customWidth="1"/>
    <col min="14082" max="14082" width="20.5703125" customWidth="1"/>
    <col min="14083" max="14083" width="35.140625" customWidth="1"/>
    <col min="14084" max="14084" width="49.140625" customWidth="1"/>
    <col min="14085" max="14085" width="29.42578125" customWidth="1"/>
    <col min="14337" max="14337" width="6.85546875" customWidth="1"/>
    <col min="14338" max="14338" width="20.5703125" customWidth="1"/>
    <col min="14339" max="14339" width="35.140625" customWidth="1"/>
    <col min="14340" max="14340" width="49.140625" customWidth="1"/>
    <col min="14341" max="14341" width="29.42578125" customWidth="1"/>
    <col min="14593" max="14593" width="6.85546875" customWidth="1"/>
    <col min="14594" max="14594" width="20.5703125" customWidth="1"/>
    <col min="14595" max="14595" width="35.140625" customWidth="1"/>
    <col min="14596" max="14596" width="49.140625" customWidth="1"/>
    <col min="14597" max="14597" width="29.42578125" customWidth="1"/>
    <col min="14849" max="14849" width="6.85546875" customWidth="1"/>
    <col min="14850" max="14850" width="20.5703125" customWidth="1"/>
    <col min="14851" max="14851" width="35.140625" customWidth="1"/>
    <col min="14852" max="14852" width="49.140625" customWidth="1"/>
    <col min="14853" max="14853" width="29.42578125" customWidth="1"/>
    <col min="15105" max="15105" width="6.85546875" customWidth="1"/>
    <col min="15106" max="15106" width="20.5703125" customWidth="1"/>
    <col min="15107" max="15107" width="35.140625" customWidth="1"/>
    <col min="15108" max="15108" width="49.140625" customWidth="1"/>
    <col min="15109" max="15109" width="29.42578125" customWidth="1"/>
    <col min="15361" max="15361" width="6.85546875" customWidth="1"/>
    <col min="15362" max="15362" width="20.5703125" customWidth="1"/>
    <col min="15363" max="15363" width="35.140625" customWidth="1"/>
    <col min="15364" max="15364" width="49.140625" customWidth="1"/>
    <col min="15365" max="15365" width="29.42578125" customWidth="1"/>
    <col min="15617" max="15617" width="6.85546875" customWidth="1"/>
    <col min="15618" max="15618" width="20.5703125" customWidth="1"/>
    <col min="15619" max="15619" width="35.140625" customWidth="1"/>
    <col min="15620" max="15620" width="49.140625" customWidth="1"/>
    <col min="15621" max="15621" width="29.42578125" customWidth="1"/>
    <col min="15873" max="15873" width="6.85546875" customWidth="1"/>
    <col min="15874" max="15874" width="20.5703125" customWidth="1"/>
    <col min="15875" max="15875" width="35.140625" customWidth="1"/>
    <col min="15876" max="15876" width="49.140625" customWidth="1"/>
    <col min="15877" max="15877" width="29.42578125" customWidth="1"/>
    <col min="16129" max="16129" width="6.85546875" customWidth="1"/>
    <col min="16130" max="16130" width="20.5703125" customWidth="1"/>
    <col min="16131" max="16131" width="35.140625" customWidth="1"/>
    <col min="16132" max="16132" width="49.140625" customWidth="1"/>
    <col min="16133" max="16133" width="29.42578125" customWidth="1"/>
  </cols>
  <sheetData>
    <row r="1" spans="1:7" ht="21" customHeight="1" x14ac:dyDescent="0.3">
      <c r="A1" s="1" t="s">
        <v>0</v>
      </c>
      <c r="B1" s="1"/>
      <c r="C1" s="1"/>
      <c r="D1" s="1"/>
      <c r="E1" s="1"/>
    </row>
    <row r="2" spans="1:7" ht="21" customHeight="1" x14ac:dyDescent="0.25">
      <c r="A2" s="3" t="s">
        <v>1</v>
      </c>
      <c r="B2" s="3"/>
      <c r="C2" s="3"/>
      <c r="D2" s="3"/>
      <c r="E2" s="3"/>
    </row>
    <row r="3" spans="1:7" ht="21" customHeight="1" x14ac:dyDescent="0.25">
      <c r="A3" s="4" t="s">
        <v>2</v>
      </c>
      <c r="B3" s="4"/>
      <c r="C3" s="4"/>
      <c r="D3" s="4"/>
      <c r="E3" s="4"/>
    </row>
    <row r="4" spans="1:7" ht="7.5" customHeight="1" thickBot="1" x14ac:dyDescent="0.35">
      <c r="A4" s="5"/>
      <c r="B4" s="5"/>
      <c r="C4" s="5"/>
      <c r="D4" s="5"/>
      <c r="E4" s="5"/>
    </row>
    <row r="5" spans="1:7" ht="21" customHeight="1" thickTop="1" x14ac:dyDescent="0.3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</row>
    <row r="6" spans="1:7" ht="21" customHeight="1" thickBot="1" x14ac:dyDescent="0.3">
      <c r="A6" s="11"/>
      <c r="B6" s="12"/>
      <c r="C6" s="13"/>
      <c r="D6" s="14" t="s">
        <v>8</v>
      </c>
      <c r="E6" s="15"/>
    </row>
    <row r="7" spans="1:7" ht="21" customHeight="1" thickBot="1" x14ac:dyDescent="0.3">
      <c r="A7" s="16">
        <v>1</v>
      </c>
      <c r="B7" s="17">
        <v>2</v>
      </c>
      <c r="C7" s="18">
        <v>3</v>
      </c>
      <c r="D7" s="17">
        <v>4</v>
      </c>
      <c r="E7" s="19">
        <v>5</v>
      </c>
    </row>
    <row r="8" spans="1:7" ht="24.95" customHeight="1" thickTop="1" x14ac:dyDescent="0.3">
      <c r="A8" s="20">
        <v>1</v>
      </c>
      <c r="B8" s="21" t="s">
        <v>9</v>
      </c>
      <c r="C8" s="22" t="s">
        <v>10</v>
      </c>
      <c r="D8" s="23" t="s">
        <v>11</v>
      </c>
      <c r="E8" s="24"/>
      <c r="G8">
        <v>1</v>
      </c>
    </row>
    <row r="9" spans="1:7" ht="21.95" customHeight="1" x14ac:dyDescent="0.3">
      <c r="A9" s="25"/>
      <c r="B9" s="26"/>
      <c r="C9" s="27"/>
      <c r="D9" s="28" t="s">
        <v>12</v>
      </c>
      <c r="E9" s="29" t="s">
        <v>13</v>
      </c>
      <c r="G9">
        <v>2</v>
      </c>
    </row>
    <row r="10" spans="1:7" ht="21.95" customHeight="1" x14ac:dyDescent="0.25">
      <c r="A10" s="25"/>
      <c r="B10" s="26"/>
      <c r="C10" s="27"/>
      <c r="D10" s="30" t="s">
        <v>14</v>
      </c>
      <c r="E10" s="31" t="s">
        <v>15</v>
      </c>
      <c r="G10">
        <v>3</v>
      </c>
    </row>
    <row r="11" spans="1:7" ht="21.95" customHeight="1" x14ac:dyDescent="0.25">
      <c r="A11" s="25"/>
      <c r="B11" s="26"/>
      <c r="C11" s="27"/>
      <c r="D11" s="30" t="s">
        <v>16</v>
      </c>
      <c r="E11" s="31" t="s">
        <v>17</v>
      </c>
      <c r="G11">
        <v>4</v>
      </c>
    </row>
    <row r="12" spans="1:7" ht="21.95" customHeight="1" x14ac:dyDescent="0.25">
      <c r="A12" s="25"/>
      <c r="B12" s="26"/>
      <c r="C12" s="27"/>
      <c r="D12" s="30" t="s">
        <v>18</v>
      </c>
      <c r="E12" s="31" t="s">
        <v>19</v>
      </c>
      <c r="G12">
        <v>5</v>
      </c>
    </row>
    <row r="13" spans="1:7" ht="21.95" customHeight="1" x14ac:dyDescent="0.25">
      <c r="A13" s="25"/>
      <c r="B13" s="26"/>
      <c r="C13" s="27"/>
      <c r="D13" s="30" t="s">
        <v>20</v>
      </c>
      <c r="E13" s="32" t="s">
        <v>21</v>
      </c>
      <c r="G13">
        <v>6</v>
      </c>
    </row>
    <row r="14" spans="1:7" ht="21.95" customHeight="1" x14ac:dyDescent="0.25">
      <c r="A14" s="25"/>
      <c r="B14" s="26"/>
      <c r="C14" s="27"/>
      <c r="D14" s="30" t="s">
        <v>22</v>
      </c>
      <c r="E14" s="32"/>
      <c r="F14" s="33"/>
      <c r="G14">
        <v>7</v>
      </c>
    </row>
    <row r="15" spans="1:7" ht="21.95" customHeight="1" x14ac:dyDescent="0.25">
      <c r="A15" s="25"/>
      <c r="B15" s="26"/>
      <c r="C15" s="27"/>
      <c r="D15" s="30" t="s">
        <v>23</v>
      </c>
      <c r="E15" s="32"/>
      <c r="G15">
        <v>8</v>
      </c>
    </row>
    <row r="16" spans="1:7" ht="21.95" customHeight="1" x14ac:dyDescent="0.25">
      <c r="A16" s="25"/>
      <c r="B16" s="26"/>
      <c r="C16" s="27"/>
      <c r="D16" s="30" t="s">
        <v>24</v>
      </c>
      <c r="E16" s="34"/>
      <c r="F16" s="33"/>
      <c r="G16">
        <v>9</v>
      </c>
    </row>
    <row r="17" spans="1:7" ht="21.95" customHeight="1" x14ac:dyDescent="0.25">
      <c r="A17" s="25"/>
      <c r="B17" s="26"/>
      <c r="C17" s="27"/>
      <c r="D17" s="30" t="s">
        <v>25</v>
      </c>
      <c r="E17" s="35"/>
      <c r="F17" s="33"/>
      <c r="G17">
        <v>10</v>
      </c>
    </row>
    <row r="18" spans="1:7" ht="24.95" customHeight="1" x14ac:dyDescent="0.25">
      <c r="A18" s="36"/>
      <c r="B18" s="37"/>
      <c r="C18" s="27"/>
      <c r="D18" s="38" t="s">
        <v>26</v>
      </c>
      <c r="E18" s="35"/>
      <c r="F18" s="33"/>
    </row>
    <row r="19" spans="1:7" ht="24.95" customHeight="1" x14ac:dyDescent="0.25">
      <c r="A19" s="39">
        <f>A8+1</f>
        <v>2</v>
      </c>
      <c r="B19" s="40" t="s">
        <v>27</v>
      </c>
      <c r="C19" s="41" t="s">
        <v>10</v>
      </c>
      <c r="D19" s="30" t="s">
        <v>28</v>
      </c>
      <c r="E19" s="42"/>
      <c r="F19" s="33"/>
      <c r="G19">
        <v>11</v>
      </c>
    </row>
    <row r="20" spans="1:7" ht="21.95" customHeight="1" x14ac:dyDescent="0.25">
      <c r="A20" s="25"/>
      <c r="B20" s="26"/>
      <c r="C20" s="41"/>
      <c r="D20" s="30" t="s">
        <v>29</v>
      </c>
      <c r="E20" s="42"/>
      <c r="F20" s="33"/>
      <c r="G20">
        <v>12</v>
      </c>
    </row>
    <row r="21" spans="1:7" ht="21.95" customHeight="1" x14ac:dyDescent="0.25">
      <c r="A21" s="25"/>
      <c r="B21" s="26"/>
      <c r="C21" s="41"/>
      <c r="D21" s="30" t="s">
        <v>30</v>
      </c>
      <c r="E21" s="34"/>
      <c r="F21" s="33"/>
      <c r="G21">
        <v>13</v>
      </c>
    </row>
    <row r="22" spans="1:7" ht="21.95" customHeight="1" x14ac:dyDescent="0.25">
      <c r="A22" s="25"/>
      <c r="B22" s="26"/>
      <c r="C22" s="41"/>
      <c r="D22" s="30" t="s">
        <v>31</v>
      </c>
      <c r="E22" s="43"/>
      <c r="F22" s="33"/>
      <c r="G22">
        <v>14</v>
      </c>
    </row>
    <row r="23" spans="1:7" ht="21.95" customHeight="1" x14ac:dyDescent="0.25">
      <c r="A23" s="25"/>
      <c r="B23" s="26"/>
      <c r="C23" s="41"/>
      <c r="D23" s="30" t="s">
        <v>32</v>
      </c>
      <c r="E23" s="44"/>
      <c r="F23" s="33"/>
      <c r="G23">
        <v>15</v>
      </c>
    </row>
    <row r="24" spans="1:7" ht="21.95" customHeight="1" x14ac:dyDescent="0.25">
      <c r="A24" s="25"/>
      <c r="B24" s="26"/>
      <c r="C24" s="41"/>
      <c r="D24" s="30" t="s">
        <v>33</v>
      </c>
      <c r="E24" s="45"/>
      <c r="F24" s="33"/>
      <c r="G24">
        <v>16</v>
      </c>
    </row>
    <row r="25" spans="1:7" ht="21.95" customHeight="1" x14ac:dyDescent="0.25">
      <c r="A25" s="25"/>
      <c r="B25" s="26"/>
      <c r="C25" s="41"/>
      <c r="D25" s="30" t="s">
        <v>34</v>
      </c>
      <c r="E25" s="46"/>
      <c r="F25" s="33"/>
      <c r="G25">
        <v>17</v>
      </c>
    </row>
    <row r="26" spans="1:7" ht="21.95" customHeight="1" x14ac:dyDescent="0.25">
      <c r="A26" s="25"/>
      <c r="B26" s="26"/>
      <c r="C26" s="41"/>
      <c r="D26" s="30" t="s">
        <v>35</v>
      </c>
      <c r="E26" s="46"/>
      <c r="F26" s="33"/>
      <c r="G26">
        <v>18</v>
      </c>
    </row>
    <row r="27" spans="1:7" ht="21.95" customHeight="1" x14ac:dyDescent="0.25">
      <c r="A27" s="25"/>
      <c r="B27" s="26"/>
      <c r="C27" s="41"/>
      <c r="D27" s="30" t="s">
        <v>36</v>
      </c>
      <c r="E27" s="46"/>
      <c r="F27" s="33"/>
      <c r="G27">
        <v>19</v>
      </c>
    </row>
    <row r="28" spans="1:7" ht="21.95" customHeight="1" x14ac:dyDescent="0.25">
      <c r="A28" s="25"/>
      <c r="B28" s="26"/>
      <c r="C28" s="41"/>
      <c r="D28" s="30" t="s">
        <v>37</v>
      </c>
      <c r="E28" s="46"/>
      <c r="F28" s="33"/>
      <c r="G28">
        <v>20</v>
      </c>
    </row>
    <row r="29" spans="1:7" ht="24.95" customHeight="1" x14ac:dyDescent="0.25">
      <c r="A29" s="36"/>
      <c r="B29" s="37"/>
      <c r="C29" s="41"/>
      <c r="D29" s="38" t="s">
        <v>26</v>
      </c>
      <c r="E29" s="47"/>
      <c r="F29" s="33"/>
    </row>
    <row r="30" spans="1:7" ht="24.95" customHeight="1" x14ac:dyDescent="0.25">
      <c r="A30" s="39">
        <v>3</v>
      </c>
      <c r="B30" s="40" t="s">
        <v>38</v>
      </c>
      <c r="C30" s="41" t="s">
        <v>10</v>
      </c>
      <c r="D30" s="30" t="s">
        <v>39</v>
      </c>
      <c r="E30" s="47" t="s">
        <v>40</v>
      </c>
      <c r="F30" s="33"/>
      <c r="G30">
        <v>21</v>
      </c>
    </row>
    <row r="31" spans="1:7" ht="21.95" customHeight="1" x14ac:dyDescent="0.25">
      <c r="A31" s="25"/>
      <c r="B31" s="26"/>
      <c r="C31" s="41"/>
      <c r="D31" s="30" t="s">
        <v>41</v>
      </c>
      <c r="E31" s="47"/>
      <c r="F31" s="33"/>
      <c r="G31">
        <v>22</v>
      </c>
    </row>
    <row r="32" spans="1:7" ht="21.95" customHeight="1" x14ac:dyDescent="0.25">
      <c r="A32" s="25"/>
      <c r="B32" s="26"/>
      <c r="C32" s="41"/>
      <c r="D32" s="30" t="s">
        <v>42</v>
      </c>
      <c r="E32" s="47" t="s">
        <v>40</v>
      </c>
      <c r="F32" s="33"/>
      <c r="G32">
        <v>23</v>
      </c>
    </row>
    <row r="33" spans="1:7" ht="21.95" customHeight="1" x14ac:dyDescent="0.25">
      <c r="A33" s="25"/>
      <c r="B33" s="26"/>
      <c r="C33" s="41"/>
      <c r="D33" s="30" t="s">
        <v>43</v>
      </c>
      <c r="E33" s="47"/>
      <c r="F33" s="33"/>
      <c r="G33">
        <v>24</v>
      </c>
    </row>
    <row r="34" spans="1:7" ht="21.95" customHeight="1" x14ac:dyDescent="0.25">
      <c r="A34" s="25"/>
      <c r="B34" s="26"/>
      <c r="C34" s="41"/>
      <c r="D34" s="30" t="s">
        <v>44</v>
      </c>
      <c r="E34" s="47"/>
      <c r="F34" s="33"/>
      <c r="G34">
        <v>25</v>
      </c>
    </row>
    <row r="35" spans="1:7" ht="21.95" customHeight="1" x14ac:dyDescent="0.25">
      <c r="A35" s="25"/>
      <c r="B35" s="26"/>
      <c r="C35" s="41"/>
      <c r="D35" s="30" t="s">
        <v>45</v>
      </c>
      <c r="E35" s="47"/>
      <c r="F35" s="33"/>
      <c r="G35">
        <v>26</v>
      </c>
    </row>
    <row r="36" spans="1:7" ht="21.95" customHeight="1" x14ac:dyDescent="0.25">
      <c r="A36" s="25"/>
      <c r="B36" s="26"/>
      <c r="C36" s="41"/>
      <c r="D36" s="30" t="s">
        <v>46</v>
      </c>
      <c r="E36" s="47"/>
      <c r="F36" s="33"/>
      <c r="G36">
        <v>27</v>
      </c>
    </row>
    <row r="37" spans="1:7" ht="21.95" customHeight="1" x14ac:dyDescent="0.25">
      <c r="A37" s="25"/>
      <c r="B37" s="26"/>
      <c r="C37" s="41"/>
      <c r="D37" s="30" t="s">
        <v>47</v>
      </c>
      <c r="E37" s="47"/>
      <c r="F37" s="33"/>
      <c r="G37">
        <v>28</v>
      </c>
    </row>
    <row r="38" spans="1:7" ht="21.95" customHeight="1" x14ac:dyDescent="0.25">
      <c r="A38" s="25"/>
      <c r="B38" s="26"/>
      <c r="C38" s="41"/>
      <c r="D38" s="30" t="s">
        <v>48</v>
      </c>
      <c r="E38" s="47"/>
      <c r="F38" s="33"/>
      <c r="G38">
        <v>29</v>
      </c>
    </row>
    <row r="39" spans="1:7" ht="21.95" customHeight="1" x14ac:dyDescent="0.25">
      <c r="A39" s="25"/>
      <c r="B39" s="26"/>
      <c r="C39" s="41"/>
      <c r="D39" s="30" t="s">
        <v>49</v>
      </c>
      <c r="E39" s="47"/>
      <c r="F39" s="33"/>
      <c r="G39">
        <v>30</v>
      </c>
    </row>
    <row r="40" spans="1:7" ht="24.95" customHeight="1" x14ac:dyDescent="0.25">
      <c r="A40" s="36"/>
      <c r="B40" s="37"/>
      <c r="C40" s="41"/>
      <c r="D40" s="38" t="s">
        <v>50</v>
      </c>
      <c r="E40" s="48"/>
      <c r="F40" s="33"/>
    </row>
    <row r="41" spans="1:7" ht="24.95" customHeight="1" x14ac:dyDescent="0.25">
      <c r="A41" s="49">
        <v>4</v>
      </c>
      <c r="B41" s="40" t="s">
        <v>51</v>
      </c>
      <c r="C41" s="41" t="s">
        <v>10</v>
      </c>
      <c r="D41" s="30" t="s">
        <v>52</v>
      </c>
      <c r="E41" s="50" t="s">
        <v>40</v>
      </c>
      <c r="F41" s="33"/>
      <c r="G41">
        <v>31</v>
      </c>
    </row>
    <row r="42" spans="1:7" ht="21.95" customHeight="1" x14ac:dyDescent="0.25">
      <c r="A42" s="51"/>
      <c r="B42" s="26"/>
      <c r="C42" s="41"/>
      <c r="D42" s="30" t="s">
        <v>53</v>
      </c>
      <c r="E42" s="50"/>
      <c r="F42" s="33"/>
      <c r="G42">
        <v>32</v>
      </c>
    </row>
    <row r="43" spans="1:7" ht="21.95" customHeight="1" x14ac:dyDescent="0.25">
      <c r="A43" s="51"/>
      <c r="B43" s="26"/>
      <c r="C43" s="41"/>
      <c r="D43" s="30" t="s">
        <v>54</v>
      </c>
      <c r="E43" s="52" t="s">
        <v>40</v>
      </c>
      <c r="F43" s="33"/>
      <c r="G43">
        <v>33</v>
      </c>
    </row>
    <row r="44" spans="1:7" ht="21.95" customHeight="1" x14ac:dyDescent="0.3">
      <c r="A44" s="51"/>
      <c r="B44" s="26"/>
      <c r="C44" s="41"/>
      <c r="D44" s="30" t="s">
        <v>55</v>
      </c>
      <c r="E44" s="53"/>
      <c r="F44" s="33"/>
      <c r="G44">
        <v>34</v>
      </c>
    </row>
    <row r="45" spans="1:7" ht="21.95" customHeight="1" x14ac:dyDescent="0.25">
      <c r="A45" s="51"/>
      <c r="B45" s="26"/>
      <c r="C45" s="41"/>
      <c r="D45" s="30" t="s">
        <v>56</v>
      </c>
      <c r="E45" s="52"/>
      <c r="F45" s="33"/>
      <c r="G45">
        <v>35</v>
      </c>
    </row>
    <row r="46" spans="1:7" ht="21.95" customHeight="1" x14ac:dyDescent="0.3">
      <c r="A46" s="51"/>
      <c r="B46" s="26"/>
      <c r="C46" s="41"/>
      <c r="D46" s="28" t="str">
        <f>D8</f>
        <v>BPKAD Provinsi Nusa Tenggara Barat</v>
      </c>
      <c r="E46" s="52"/>
      <c r="F46" s="33"/>
      <c r="G46">
        <v>1</v>
      </c>
    </row>
    <row r="47" spans="1:7" ht="21.95" customHeight="1" x14ac:dyDescent="0.3">
      <c r="A47" s="51"/>
      <c r="B47" s="26"/>
      <c r="C47" s="41"/>
      <c r="D47" s="28" t="str">
        <f t="shared" ref="D47:D50" si="0">D9</f>
        <v>Inspektorat Provinsi NTB.</v>
      </c>
      <c r="E47" s="52"/>
      <c r="F47" s="33"/>
      <c r="G47">
        <v>2</v>
      </c>
    </row>
    <row r="48" spans="1:7" ht="21.95" customHeight="1" x14ac:dyDescent="0.3">
      <c r="A48" s="51"/>
      <c r="B48" s="26"/>
      <c r="C48" s="41"/>
      <c r="D48" s="28" t="str">
        <f t="shared" si="0"/>
        <v>Sekretariat DPRD Provinsi NTB.</v>
      </c>
      <c r="E48" s="52"/>
      <c r="F48" s="33"/>
      <c r="G48">
        <v>3</v>
      </c>
    </row>
    <row r="49" spans="1:7" ht="21.95" customHeight="1" x14ac:dyDescent="0.3">
      <c r="A49" s="51"/>
      <c r="B49" s="26"/>
      <c r="C49" s="41"/>
      <c r="D49" s="28" t="str">
        <f t="shared" si="0"/>
        <v>Dinas Pendidikan dan Kebudayaan Provinsi NTB.</v>
      </c>
      <c r="E49" s="52"/>
      <c r="F49" s="33"/>
      <c r="G49">
        <v>4</v>
      </c>
    </row>
    <row r="50" spans="1:7" ht="21.95" customHeight="1" x14ac:dyDescent="0.3">
      <c r="A50" s="51"/>
      <c r="B50" s="26"/>
      <c r="C50" s="41"/>
      <c r="D50" s="28" t="str">
        <f t="shared" si="0"/>
        <v>Dinas Perhubungan Provinsi NTB.</v>
      </c>
      <c r="E50" s="52" t="s">
        <v>40</v>
      </c>
      <c r="F50" s="33"/>
      <c r="G50">
        <v>5</v>
      </c>
    </row>
    <row r="51" spans="1:7" ht="24.95" customHeight="1" x14ac:dyDescent="0.3">
      <c r="A51" s="51"/>
      <c r="B51" s="26"/>
      <c r="C51" s="54"/>
      <c r="D51" s="55" t="s">
        <v>50</v>
      </c>
      <c r="E51" s="56" t="s">
        <v>40</v>
      </c>
      <c r="F51" s="33"/>
    </row>
    <row r="52" spans="1:7" ht="24.95" customHeight="1" x14ac:dyDescent="0.3">
      <c r="A52" s="57">
        <f>A41+1</f>
        <v>5</v>
      </c>
      <c r="B52" s="26" t="s">
        <v>57</v>
      </c>
      <c r="C52" s="58" t="s">
        <v>10</v>
      </c>
      <c r="D52" s="28" t="str">
        <f>D13</f>
        <v>Dinas Tenaga Kerja dan Transmigrasi Prov. NTB.</v>
      </c>
      <c r="E52" s="52"/>
      <c r="F52" s="33"/>
      <c r="G52">
        <v>6</v>
      </c>
    </row>
    <row r="53" spans="1:7" ht="21.95" customHeight="1" x14ac:dyDescent="0.3">
      <c r="A53" s="57"/>
      <c r="B53" s="26"/>
      <c r="C53" s="41"/>
      <c r="D53" s="28" t="str">
        <f>D14</f>
        <v>Dinas PM, Pemdes dan Pencapil Prov. NTB.</v>
      </c>
      <c r="E53" s="52"/>
      <c r="F53" s="33"/>
      <c r="G53">
        <v>7</v>
      </c>
    </row>
    <row r="54" spans="1:7" ht="21.95" customHeight="1" x14ac:dyDescent="0.3">
      <c r="A54" s="57"/>
      <c r="B54" s="26"/>
      <c r="C54" s="41"/>
      <c r="D54" s="28" t="str">
        <f>D15</f>
        <v>Dinas Kesehatan Provinsi NTB.</v>
      </c>
      <c r="E54" s="56"/>
      <c r="F54" s="33"/>
      <c r="G54">
        <v>8</v>
      </c>
    </row>
    <row r="55" spans="1:7" ht="21.95" customHeight="1" x14ac:dyDescent="0.3">
      <c r="A55" s="57"/>
      <c r="B55" s="26"/>
      <c r="C55" s="41"/>
      <c r="D55" s="28" t="str">
        <f>D16</f>
        <v>Dinas Ketahanan Pangan Provinsi NTB.</v>
      </c>
      <c r="E55" s="53"/>
      <c r="F55" s="33"/>
      <c r="G55">
        <v>9</v>
      </c>
    </row>
    <row r="56" spans="1:7" ht="21.95" customHeight="1" x14ac:dyDescent="0.3">
      <c r="A56" s="57"/>
      <c r="B56" s="26"/>
      <c r="C56" s="41"/>
      <c r="D56" s="28" t="str">
        <f>D17</f>
        <v>Dinas Pekerjaan Umum Provinsi NTB.</v>
      </c>
      <c r="E56" s="56"/>
      <c r="F56" s="33"/>
      <c r="G56">
        <v>10</v>
      </c>
    </row>
    <row r="57" spans="1:7" ht="21.95" customHeight="1" x14ac:dyDescent="0.3">
      <c r="A57" s="57"/>
      <c r="B57" s="26"/>
      <c r="C57" s="41"/>
      <c r="D57" s="28" t="str">
        <f>D19</f>
        <v>Dinas Koperasi dan UKM Provinsi NTB.</v>
      </c>
      <c r="E57" s="56"/>
      <c r="F57" s="33"/>
      <c r="G57">
        <v>11</v>
      </c>
    </row>
    <row r="58" spans="1:7" ht="21.95" customHeight="1" x14ac:dyDescent="0.3">
      <c r="A58" s="57"/>
      <c r="B58" s="26"/>
      <c r="C58" s="41"/>
      <c r="D58" s="28" t="str">
        <f>D20</f>
        <v>Dinas Perindustrian Provinsi NTB.</v>
      </c>
      <c r="E58" s="56"/>
      <c r="F58" s="33"/>
      <c r="G58">
        <v>12</v>
      </c>
    </row>
    <row r="59" spans="1:7" ht="21.95" customHeight="1" x14ac:dyDescent="0.3">
      <c r="A59" s="57"/>
      <c r="B59" s="26"/>
      <c r="C59" s="41"/>
      <c r="D59" s="28" t="str">
        <f t="shared" ref="D59:D61" si="1">D21</f>
        <v>Dinas Pertanian dan Perkebunan  Provinsi NTB.</v>
      </c>
      <c r="E59" s="56"/>
      <c r="F59" s="33"/>
      <c r="G59">
        <v>13</v>
      </c>
    </row>
    <row r="60" spans="1:7" ht="21.95" customHeight="1" x14ac:dyDescent="0.3">
      <c r="A60" s="57"/>
      <c r="B60" s="26"/>
      <c r="C60" s="41"/>
      <c r="D60" s="28" t="str">
        <f t="shared" si="1"/>
        <v>Dinas Peternakan dan Kes. Hewan Provinsi NTB.</v>
      </c>
      <c r="E60" s="56"/>
      <c r="F60" s="33"/>
      <c r="G60">
        <v>14</v>
      </c>
    </row>
    <row r="61" spans="1:7" ht="21.95" customHeight="1" x14ac:dyDescent="0.3">
      <c r="A61" s="57"/>
      <c r="B61" s="26"/>
      <c r="C61" s="41"/>
      <c r="D61" s="28" t="str">
        <f t="shared" si="1"/>
        <v>Dinas Kelautan dan Perikanan Provinsi NTB.</v>
      </c>
      <c r="E61" s="56"/>
      <c r="F61" s="33"/>
      <c r="G61">
        <v>15</v>
      </c>
    </row>
    <row r="62" spans="1:7" ht="24.95" customHeight="1" x14ac:dyDescent="0.3">
      <c r="A62" s="59"/>
      <c r="B62" s="37"/>
      <c r="C62" s="41"/>
      <c r="D62" s="38" t="s">
        <v>50</v>
      </c>
      <c r="E62" s="60"/>
      <c r="F62" s="33"/>
    </row>
    <row r="63" spans="1:7" ht="24.95" customHeight="1" x14ac:dyDescent="0.3">
      <c r="A63" s="61">
        <f>A52+1</f>
        <v>6</v>
      </c>
      <c r="B63" s="40" t="s">
        <v>58</v>
      </c>
      <c r="C63" s="41" t="s">
        <v>10</v>
      </c>
      <c r="D63" s="62" t="str">
        <f>D24</f>
        <v>Dinas Lingk. Hidup dan Kehutanan Provinsi NTB.</v>
      </c>
      <c r="E63" s="63"/>
      <c r="F63" s="33"/>
      <c r="G63">
        <v>16</v>
      </c>
    </row>
    <row r="64" spans="1:7" ht="24.95" customHeight="1" x14ac:dyDescent="0.3">
      <c r="A64" s="57"/>
      <c r="B64" s="26"/>
      <c r="C64" s="41"/>
      <c r="D64" s="28" t="str">
        <f>D25</f>
        <v>BAPPENDA Provinsi Nusa Tenggara Barat.</v>
      </c>
      <c r="E64" s="47" t="s">
        <v>40</v>
      </c>
      <c r="F64" s="33"/>
      <c r="G64">
        <v>17</v>
      </c>
    </row>
    <row r="65" spans="1:7" ht="24.95" customHeight="1" x14ac:dyDescent="0.3">
      <c r="A65" s="57"/>
      <c r="B65" s="26"/>
      <c r="C65" s="41"/>
      <c r="D65" s="28" t="str">
        <f t="shared" ref="D65:D66" si="2">D26</f>
        <v>Dinas Energi dan Sumberdaya Mineral Prov. NTB.</v>
      </c>
      <c r="E65" s="56"/>
      <c r="F65" s="33"/>
      <c r="G65">
        <v>18</v>
      </c>
    </row>
    <row r="66" spans="1:7" ht="24.95" customHeight="1" x14ac:dyDescent="0.3">
      <c r="A66" s="57"/>
      <c r="B66" s="26"/>
      <c r="C66" s="41"/>
      <c r="D66" s="28" t="str">
        <f t="shared" si="2"/>
        <v>BAPPEDA Provinsi NTB.</v>
      </c>
      <c r="E66" s="56"/>
      <c r="F66" s="33"/>
      <c r="G66">
        <v>19</v>
      </c>
    </row>
    <row r="67" spans="1:7" ht="24.95" customHeight="1" x14ac:dyDescent="0.3">
      <c r="A67" s="57"/>
      <c r="B67" s="26"/>
      <c r="C67" s="41"/>
      <c r="D67" s="30" t="str">
        <f>D28</f>
        <v>Dinas Perpustakaan dan Kearsipan Provinsi NTB.</v>
      </c>
      <c r="E67" s="53"/>
      <c r="F67" s="33"/>
      <c r="G67">
        <v>20</v>
      </c>
    </row>
    <row r="68" spans="1:7" ht="24.95" customHeight="1" x14ac:dyDescent="0.3">
      <c r="A68" s="57"/>
      <c r="B68" s="26"/>
      <c r="C68" s="41"/>
      <c r="D68" s="28" t="str">
        <f>D30</f>
        <v>Dinas Penanaman Modal &amp; PT Provinsi NTB.</v>
      </c>
      <c r="E68" s="53"/>
      <c r="F68" s="33"/>
      <c r="G68">
        <v>21</v>
      </c>
    </row>
    <row r="69" spans="1:7" ht="24.95" customHeight="1" x14ac:dyDescent="0.3">
      <c r="A69" s="57"/>
      <c r="B69" s="26"/>
      <c r="C69" s="41"/>
      <c r="D69" s="28" t="str">
        <f t="shared" ref="D69:D72" si="3">D31</f>
        <v>Dinas Pemberdayaan Perempuan dan KB Prov.NTB.</v>
      </c>
      <c r="E69" s="56"/>
      <c r="F69" s="33"/>
      <c r="G69">
        <v>22</v>
      </c>
    </row>
    <row r="70" spans="1:7" ht="24.95" customHeight="1" x14ac:dyDescent="0.3">
      <c r="A70" s="57"/>
      <c r="B70" s="26"/>
      <c r="C70" s="41"/>
      <c r="D70" s="28" t="str">
        <f t="shared" si="3"/>
        <v>BKD Provinsi Nusa Tenggara Barat.</v>
      </c>
      <c r="E70" s="56"/>
      <c r="F70" s="33"/>
      <c r="G70">
        <v>23</v>
      </c>
    </row>
    <row r="71" spans="1:7" ht="24.95" customHeight="1" x14ac:dyDescent="0.3">
      <c r="A71" s="57"/>
      <c r="B71" s="26"/>
      <c r="C71" s="41"/>
      <c r="D71" s="28" t="str">
        <f t="shared" si="3"/>
        <v>Rumah Sakit Umum Provinsi NTB.</v>
      </c>
      <c r="E71" s="53"/>
      <c r="F71" s="33"/>
      <c r="G71">
        <v>24</v>
      </c>
    </row>
    <row r="72" spans="1:7" ht="24.95" customHeight="1" x14ac:dyDescent="0.3">
      <c r="A72" s="57"/>
      <c r="B72" s="26"/>
      <c r="C72" s="41"/>
      <c r="D72" s="28" t="str">
        <f t="shared" si="3"/>
        <v>BPBD Provinsi Nusa Tenggara Barat</v>
      </c>
      <c r="E72" s="53"/>
      <c r="F72" s="33"/>
      <c r="G72">
        <v>25</v>
      </c>
    </row>
    <row r="73" spans="1:7" ht="24.95" customHeight="1" x14ac:dyDescent="0.3">
      <c r="A73" s="59"/>
      <c r="B73" s="37"/>
      <c r="C73" s="41"/>
      <c r="D73" s="38" t="s">
        <v>50</v>
      </c>
      <c r="E73" s="53"/>
      <c r="F73" s="33"/>
    </row>
    <row r="74" spans="1:7" ht="24.95" customHeight="1" x14ac:dyDescent="0.3">
      <c r="A74" s="39">
        <v>7</v>
      </c>
      <c r="B74" s="40" t="s">
        <v>59</v>
      </c>
      <c r="C74" s="41" t="s">
        <v>10</v>
      </c>
      <c r="D74" s="28" t="str">
        <f>D35</f>
        <v>Satpol PP Setda Provinsi NTB.</v>
      </c>
      <c r="E74" s="53"/>
      <c r="F74" s="33"/>
      <c r="G74">
        <v>26</v>
      </c>
    </row>
    <row r="75" spans="1:7" ht="24.95" customHeight="1" x14ac:dyDescent="0.3">
      <c r="A75" s="25"/>
      <c r="B75" s="26"/>
      <c r="C75" s="41"/>
      <c r="D75" s="28" t="str">
        <f t="shared" ref="D75:D77" si="4">D36</f>
        <v>Rumah Sakit Jiwa Mutiara Sukma Provinsi NTB.</v>
      </c>
      <c r="E75" s="53"/>
      <c r="F75" s="33"/>
      <c r="G75">
        <v>27</v>
      </c>
    </row>
    <row r="76" spans="1:7" ht="24.95" customHeight="1" x14ac:dyDescent="0.3">
      <c r="A76" s="25"/>
      <c r="B76" s="26"/>
      <c r="C76" s="41"/>
      <c r="D76" s="28" t="str">
        <f t="shared" si="4"/>
        <v>BAKESBANGPOLDAGRI Provinsi NTB.</v>
      </c>
      <c r="E76" s="53"/>
      <c r="F76" s="33"/>
      <c r="G76">
        <v>28</v>
      </c>
    </row>
    <row r="77" spans="1:7" ht="24.95" customHeight="1" x14ac:dyDescent="0.3">
      <c r="A77" s="25"/>
      <c r="B77" s="26"/>
      <c r="C77" s="41"/>
      <c r="D77" s="28" t="str">
        <f t="shared" si="4"/>
        <v>Dinas Perdagangan Provinsi NTB.</v>
      </c>
      <c r="E77" s="53"/>
      <c r="F77" s="33"/>
      <c r="G77">
        <v>29</v>
      </c>
    </row>
    <row r="78" spans="1:7" ht="24.95" customHeight="1" x14ac:dyDescent="0.3">
      <c r="A78" s="25"/>
      <c r="B78" s="26"/>
      <c r="C78" s="41"/>
      <c r="D78" s="28" t="str">
        <f>D39</f>
        <v>Dinas Sosial Provinsi NTB.</v>
      </c>
      <c r="E78" s="53"/>
      <c r="F78" s="33"/>
      <c r="G78">
        <v>30</v>
      </c>
    </row>
    <row r="79" spans="1:7" ht="24.95" customHeight="1" x14ac:dyDescent="0.3">
      <c r="A79" s="25"/>
      <c r="B79" s="26"/>
      <c r="C79" s="41"/>
      <c r="D79" s="28" t="str">
        <f>D41</f>
        <v>Dinas Pariwisata Provinsi NTB.</v>
      </c>
      <c r="E79" s="53"/>
      <c r="F79" s="33"/>
      <c r="G79">
        <v>31</v>
      </c>
    </row>
    <row r="80" spans="1:7" ht="24.95" customHeight="1" x14ac:dyDescent="0.3">
      <c r="A80" s="25"/>
      <c r="B80" s="26"/>
      <c r="C80" s="41"/>
      <c r="D80" s="28" t="str">
        <f t="shared" ref="D80:D83" si="5">D42</f>
        <v>Dinas Pemuda dan Olah Raga Provinsi NTB.</v>
      </c>
      <c r="E80" s="53"/>
      <c r="F80" s="33"/>
      <c r="G80">
        <v>32</v>
      </c>
    </row>
    <row r="81" spans="1:7" ht="24.95" customHeight="1" x14ac:dyDescent="0.3">
      <c r="A81" s="25"/>
      <c r="B81" s="26"/>
      <c r="C81" s="41"/>
      <c r="D81" s="28" t="str">
        <f t="shared" si="5"/>
        <v>Dinas Perumahan &amp; Permukiman Provinsi NTB.</v>
      </c>
      <c r="E81" s="64"/>
      <c r="F81" s="33"/>
      <c r="G81">
        <v>33</v>
      </c>
    </row>
    <row r="82" spans="1:7" ht="24.95" customHeight="1" x14ac:dyDescent="0.3">
      <c r="A82" s="25"/>
      <c r="B82" s="26"/>
      <c r="C82" s="41"/>
      <c r="D82" s="28" t="str">
        <f t="shared" si="5"/>
        <v>Dinas Kominfotik Provinsi NTB.</v>
      </c>
      <c r="E82" s="64"/>
      <c r="F82" s="33"/>
      <c r="G82">
        <v>34</v>
      </c>
    </row>
    <row r="83" spans="1:7" ht="24.95" customHeight="1" x14ac:dyDescent="0.3">
      <c r="A83" s="25"/>
      <c r="B83" s="26"/>
      <c r="C83" s="41"/>
      <c r="D83" s="28" t="str">
        <f t="shared" si="5"/>
        <v>BPSDM Provinsi Nusa Tenggara Barat.</v>
      </c>
      <c r="E83" s="53"/>
      <c r="F83" s="33"/>
      <c r="G83">
        <v>35</v>
      </c>
    </row>
    <row r="84" spans="1:7" ht="24.95" customHeight="1" x14ac:dyDescent="0.3">
      <c r="A84" s="36"/>
      <c r="B84" s="37"/>
      <c r="C84" s="41"/>
      <c r="D84" s="38" t="s">
        <v>50</v>
      </c>
      <c r="E84" s="53"/>
      <c r="F84" s="33"/>
    </row>
    <row r="85" spans="1:7" ht="24.95" customHeight="1" x14ac:dyDescent="0.3">
      <c r="A85" s="61">
        <f>A74+1</f>
        <v>8</v>
      </c>
      <c r="B85" s="40" t="s">
        <v>60</v>
      </c>
      <c r="C85" s="41" t="s">
        <v>10</v>
      </c>
      <c r="D85" s="28" t="str">
        <f>D46</f>
        <v>BPKAD Provinsi Nusa Tenggara Barat</v>
      </c>
      <c r="E85" s="47"/>
      <c r="F85" s="33"/>
      <c r="G85">
        <v>1</v>
      </c>
    </row>
    <row r="86" spans="1:7" ht="24.95" customHeight="1" x14ac:dyDescent="0.3">
      <c r="A86" s="57"/>
      <c r="B86" s="26"/>
      <c r="C86" s="41"/>
      <c r="D86" s="28" t="str">
        <f>D47</f>
        <v>Inspektorat Provinsi NTB.</v>
      </c>
      <c r="E86" s="53"/>
      <c r="F86" s="33"/>
      <c r="G86">
        <v>2</v>
      </c>
    </row>
    <row r="87" spans="1:7" ht="24.95" customHeight="1" x14ac:dyDescent="0.3">
      <c r="A87" s="57"/>
      <c r="B87" s="26"/>
      <c r="C87" s="41"/>
      <c r="D87" s="28" t="str">
        <f>D48</f>
        <v>Sekretariat DPRD Provinsi NTB.</v>
      </c>
      <c r="E87" s="53"/>
      <c r="F87" s="33"/>
      <c r="G87">
        <v>3</v>
      </c>
    </row>
    <row r="88" spans="1:7" ht="24.95" customHeight="1" x14ac:dyDescent="0.3">
      <c r="A88" s="57"/>
      <c r="B88" s="26"/>
      <c r="C88" s="41"/>
      <c r="D88" s="28" t="str">
        <f>D49</f>
        <v>Dinas Pendidikan dan Kebudayaan Provinsi NTB.</v>
      </c>
      <c r="E88" s="53"/>
      <c r="F88" s="33"/>
      <c r="G88">
        <v>4</v>
      </c>
    </row>
    <row r="89" spans="1:7" ht="24.95" customHeight="1" x14ac:dyDescent="0.3">
      <c r="A89" s="57"/>
      <c r="B89" s="26"/>
      <c r="C89" s="41"/>
      <c r="D89" s="28" t="str">
        <f>D50</f>
        <v>Dinas Perhubungan Provinsi NTB.</v>
      </c>
      <c r="E89" s="64"/>
      <c r="F89" s="33"/>
      <c r="G89">
        <v>5</v>
      </c>
    </row>
    <row r="90" spans="1:7" ht="24.95" customHeight="1" x14ac:dyDescent="0.3">
      <c r="A90" s="57"/>
      <c r="B90" s="26"/>
      <c r="C90" s="41"/>
      <c r="D90" s="28" t="str">
        <f>D52</f>
        <v>Dinas Tenaga Kerja dan Transmigrasi Prov. NTB.</v>
      </c>
      <c r="E90" s="53"/>
      <c r="F90" s="33"/>
      <c r="G90">
        <v>6</v>
      </c>
    </row>
    <row r="91" spans="1:7" ht="24.95" customHeight="1" x14ac:dyDescent="0.3">
      <c r="A91" s="57"/>
      <c r="B91" s="26"/>
      <c r="C91" s="41"/>
      <c r="D91" s="28" t="str">
        <f t="shared" ref="D91:D94" si="6">D53</f>
        <v>Dinas PM, Pemdes dan Pencapil Prov. NTB.</v>
      </c>
      <c r="E91" s="53"/>
      <c r="F91" s="33"/>
      <c r="G91">
        <v>7</v>
      </c>
    </row>
    <row r="92" spans="1:7" ht="24.95" customHeight="1" x14ac:dyDescent="0.3">
      <c r="A92" s="57"/>
      <c r="B92" s="26"/>
      <c r="C92" s="41"/>
      <c r="D92" s="28" t="str">
        <f t="shared" si="6"/>
        <v>Dinas Kesehatan Provinsi NTB.</v>
      </c>
      <c r="E92" s="53"/>
      <c r="F92" s="33"/>
      <c r="G92">
        <v>8</v>
      </c>
    </row>
    <row r="93" spans="1:7" ht="24.95" customHeight="1" x14ac:dyDescent="0.3">
      <c r="A93" s="57"/>
      <c r="B93" s="26"/>
      <c r="C93" s="41"/>
      <c r="D93" s="28" t="str">
        <f t="shared" si="6"/>
        <v>Dinas Ketahanan Pangan Provinsi NTB.</v>
      </c>
      <c r="E93" s="53"/>
      <c r="F93" s="33"/>
      <c r="G93">
        <v>9</v>
      </c>
    </row>
    <row r="94" spans="1:7" ht="24.95" customHeight="1" x14ac:dyDescent="0.3">
      <c r="A94" s="57"/>
      <c r="B94" s="26"/>
      <c r="C94" s="41"/>
      <c r="D94" s="28" t="str">
        <f t="shared" si="6"/>
        <v>Dinas Pekerjaan Umum Provinsi NTB.</v>
      </c>
      <c r="E94" s="56"/>
      <c r="F94" s="33"/>
      <c r="G94">
        <v>10</v>
      </c>
    </row>
    <row r="95" spans="1:7" ht="24.95" customHeight="1" x14ac:dyDescent="0.3">
      <c r="A95" s="59"/>
      <c r="B95" s="37"/>
      <c r="C95" s="41"/>
      <c r="D95" s="38" t="s">
        <v>50</v>
      </c>
      <c r="E95" s="53"/>
      <c r="F95" s="33"/>
    </row>
    <row r="96" spans="1:7" ht="24.95" customHeight="1" x14ac:dyDescent="0.3">
      <c r="A96" s="61">
        <v>9</v>
      </c>
      <c r="B96" s="40" t="s">
        <v>61</v>
      </c>
      <c r="C96" s="41" t="s">
        <v>10</v>
      </c>
      <c r="D96" s="65" t="str">
        <f>D57</f>
        <v>Dinas Koperasi dan UKM Provinsi NTB.</v>
      </c>
      <c r="E96" s="53"/>
      <c r="F96" s="33"/>
      <c r="G96">
        <v>11</v>
      </c>
    </row>
    <row r="97" spans="1:7" ht="24.95" customHeight="1" x14ac:dyDescent="0.3">
      <c r="A97" s="57"/>
      <c r="B97" s="26"/>
      <c r="C97" s="41"/>
      <c r="D97" s="28" t="str">
        <f>D58</f>
        <v>Dinas Perindustrian Provinsi NTB.</v>
      </c>
      <c r="E97" s="53"/>
      <c r="F97" s="33"/>
      <c r="G97">
        <v>12</v>
      </c>
    </row>
    <row r="98" spans="1:7" ht="24.95" customHeight="1" x14ac:dyDescent="0.3">
      <c r="A98" s="57"/>
      <c r="B98" s="26"/>
      <c r="C98" s="41"/>
      <c r="D98" s="28" t="str">
        <f>D59</f>
        <v>Dinas Pertanian dan Perkebunan  Provinsi NTB.</v>
      </c>
      <c r="E98" s="53"/>
      <c r="F98" s="33"/>
      <c r="G98">
        <v>13</v>
      </c>
    </row>
    <row r="99" spans="1:7" ht="24.95" customHeight="1" x14ac:dyDescent="0.3">
      <c r="A99" s="57"/>
      <c r="B99" s="26"/>
      <c r="C99" s="41"/>
      <c r="D99" s="28" t="str">
        <f>D60</f>
        <v>Dinas Peternakan dan Kes. Hewan Provinsi NTB.</v>
      </c>
      <c r="E99" s="52"/>
      <c r="F99" s="33"/>
      <c r="G99">
        <v>14</v>
      </c>
    </row>
    <row r="100" spans="1:7" ht="24.95" customHeight="1" x14ac:dyDescent="0.3">
      <c r="A100" s="57"/>
      <c r="B100" s="26"/>
      <c r="C100" s="41"/>
      <c r="D100" s="28" t="str">
        <f>D61</f>
        <v>Dinas Kelautan dan Perikanan Provinsi NTB.</v>
      </c>
      <c r="E100" s="53"/>
      <c r="F100" s="33"/>
      <c r="G100">
        <v>15</v>
      </c>
    </row>
    <row r="101" spans="1:7" ht="24.95" customHeight="1" x14ac:dyDescent="0.3">
      <c r="A101" s="57"/>
      <c r="B101" s="26"/>
      <c r="C101" s="41"/>
      <c r="D101" s="28" t="str">
        <f>D63</f>
        <v>Dinas Lingk. Hidup dan Kehutanan Provinsi NTB.</v>
      </c>
      <c r="E101" s="52"/>
      <c r="F101" s="33"/>
      <c r="G101">
        <v>16</v>
      </c>
    </row>
    <row r="102" spans="1:7" ht="24.95" customHeight="1" x14ac:dyDescent="0.3">
      <c r="A102" s="57"/>
      <c r="B102" s="26"/>
      <c r="C102" s="41"/>
      <c r="D102" s="28" t="str">
        <f t="shared" ref="D102:D105" si="7">D64</f>
        <v>BAPPENDA Provinsi Nusa Tenggara Barat.</v>
      </c>
      <c r="E102" s="53"/>
      <c r="F102" s="33"/>
      <c r="G102">
        <v>17</v>
      </c>
    </row>
    <row r="103" spans="1:7" ht="24.95" customHeight="1" x14ac:dyDescent="0.3">
      <c r="A103" s="57"/>
      <c r="B103" s="26"/>
      <c r="C103" s="41"/>
      <c r="D103" s="28" t="str">
        <f t="shared" si="7"/>
        <v>Dinas Energi dan Sumberdaya Mineral Prov. NTB.</v>
      </c>
      <c r="E103" s="53"/>
      <c r="F103" s="33"/>
      <c r="G103">
        <v>18</v>
      </c>
    </row>
    <row r="104" spans="1:7" ht="24.95" customHeight="1" x14ac:dyDescent="0.3">
      <c r="A104" s="57"/>
      <c r="B104" s="26"/>
      <c r="C104" s="41"/>
      <c r="D104" s="28" t="str">
        <f t="shared" si="7"/>
        <v>BAPPEDA Provinsi NTB.</v>
      </c>
      <c r="E104" s="53"/>
      <c r="F104" s="33"/>
      <c r="G104">
        <v>19</v>
      </c>
    </row>
    <row r="105" spans="1:7" ht="24.95" customHeight="1" x14ac:dyDescent="0.3">
      <c r="A105" s="57"/>
      <c r="B105" s="26"/>
      <c r="C105" s="41"/>
      <c r="D105" s="28" t="str">
        <f t="shared" si="7"/>
        <v>Dinas Perpustakaan dan Kearsipan Provinsi NTB.</v>
      </c>
      <c r="E105" s="53"/>
      <c r="F105" s="33"/>
      <c r="G105">
        <v>20</v>
      </c>
    </row>
    <row r="106" spans="1:7" ht="24.95" customHeight="1" x14ac:dyDescent="0.3">
      <c r="A106" s="59"/>
      <c r="B106" s="37"/>
      <c r="C106" s="41"/>
      <c r="D106" s="38" t="s">
        <v>26</v>
      </c>
      <c r="E106" s="53"/>
      <c r="F106" s="33"/>
    </row>
    <row r="107" spans="1:7" ht="24.95" customHeight="1" x14ac:dyDescent="0.3">
      <c r="A107" s="39">
        <v>10</v>
      </c>
      <c r="B107" s="66" t="s">
        <v>62</v>
      </c>
      <c r="C107" s="41" t="s">
        <v>10</v>
      </c>
      <c r="D107" s="28" t="str">
        <f>D68</f>
        <v>Dinas Penanaman Modal &amp; PT Provinsi NTB.</v>
      </c>
      <c r="E107" s="53"/>
      <c r="F107" s="33"/>
      <c r="G107">
        <v>21</v>
      </c>
    </row>
    <row r="108" spans="1:7" ht="24.95" customHeight="1" x14ac:dyDescent="0.3">
      <c r="A108" s="25"/>
      <c r="B108" s="67"/>
      <c r="C108" s="41"/>
      <c r="D108" s="28" t="str">
        <f>D69</f>
        <v>Dinas Pemberdayaan Perempuan dan KB Prov.NTB.</v>
      </c>
      <c r="E108" s="53"/>
      <c r="F108" s="33"/>
      <c r="G108">
        <v>22</v>
      </c>
    </row>
    <row r="109" spans="1:7" ht="24.95" customHeight="1" x14ac:dyDescent="0.3">
      <c r="A109" s="25"/>
      <c r="B109" s="67"/>
      <c r="C109" s="41"/>
      <c r="D109" s="28" t="str">
        <f>D70</f>
        <v>BKD Provinsi Nusa Tenggara Barat.</v>
      </c>
      <c r="E109" s="53"/>
      <c r="F109" s="33"/>
      <c r="G109">
        <v>23</v>
      </c>
    </row>
    <row r="110" spans="1:7" ht="24.95" customHeight="1" x14ac:dyDescent="0.3">
      <c r="A110" s="25"/>
      <c r="B110" s="67"/>
      <c r="C110" s="41"/>
      <c r="D110" s="28" t="str">
        <f>D71</f>
        <v>Rumah Sakit Umum Provinsi NTB.</v>
      </c>
      <c r="E110" s="53"/>
      <c r="F110" s="33"/>
      <c r="G110">
        <v>24</v>
      </c>
    </row>
    <row r="111" spans="1:7" ht="24.95" customHeight="1" x14ac:dyDescent="0.3">
      <c r="A111" s="25"/>
      <c r="B111" s="67"/>
      <c r="C111" s="41"/>
      <c r="D111" s="28" t="str">
        <f>D72</f>
        <v>BPBD Provinsi Nusa Tenggara Barat</v>
      </c>
      <c r="E111" s="53"/>
      <c r="F111" s="33"/>
      <c r="G111">
        <v>25</v>
      </c>
    </row>
    <row r="112" spans="1:7" ht="24.95" customHeight="1" x14ac:dyDescent="0.3">
      <c r="A112" s="25"/>
      <c r="B112" s="67"/>
      <c r="C112" s="41"/>
      <c r="D112" s="28" t="str">
        <f>D74</f>
        <v>Satpol PP Setda Provinsi NTB.</v>
      </c>
      <c r="E112" s="53"/>
      <c r="F112" s="33"/>
      <c r="G112">
        <v>26</v>
      </c>
    </row>
    <row r="113" spans="1:9" ht="24.95" customHeight="1" x14ac:dyDescent="0.3">
      <c r="A113" s="25"/>
      <c r="B113" s="67"/>
      <c r="C113" s="41"/>
      <c r="D113" s="28" t="str">
        <f t="shared" ref="D113:D116" si="8">D75</f>
        <v>Rumah Sakit Jiwa Mutiara Sukma Provinsi NTB.</v>
      </c>
      <c r="E113" s="53"/>
      <c r="F113" s="33"/>
      <c r="G113">
        <v>27</v>
      </c>
    </row>
    <row r="114" spans="1:9" ht="24.95" customHeight="1" x14ac:dyDescent="0.3">
      <c r="A114" s="25"/>
      <c r="B114" s="67"/>
      <c r="C114" s="41"/>
      <c r="D114" s="28" t="str">
        <f t="shared" si="8"/>
        <v>BAKESBANGPOLDAGRI Provinsi NTB.</v>
      </c>
      <c r="E114" s="53"/>
      <c r="F114" s="33"/>
      <c r="G114">
        <v>28</v>
      </c>
    </row>
    <row r="115" spans="1:9" ht="24.95" customHeight="1" x14ac:dyDescent="0.3">
      <c r="A115" s="25"/>
      <c r="B115" s="67"/>
      <c r="C115" s="41"/>
      <c r="D115" s="28" t="str">
        <f t="shared" si="8"/>
        <v>Dinas Perdagangan Provinsi NTB.</v>
      </c>
      <c r="E115" s="53"/>
      <c r="F115" s="33"/>
      <c r="G115">
        <v>29</v>
      </c>
    </row>
    <row r="116" spans="1:9" ht="24.95" customHeight="1" x14ac:dyDescent="0.3">
      <c r="A116" s="25"/>
      <c r="B116" s="67"/>
      <c r="C116" s="41"/>
      <c r="D116" s="28" t="str">
        <f t="shared" si="8"/>
        <v>Dinas Sosial Provinsi NTB.</v>
      </c>
      <c r="E116" s="53"/>
      <c r="F116" s="33"/>
      <c r="G116">
        <v>30</v>
      </c>
    </row>
    <row r="117" spans="1:9" ht="24.95" customHeight="1" x14ac:dyDescent="0.3">
      <c r="A117" s="36"/>
      <c r="B117" s="68"/>
      <c r="C117" s="41"/>
      <c r="D117" s="38" t="s">
        <v>26</v>
      </c>
      <c r="E117" s="69"/>
      <c r="F117" s="33"/>
    </row>
    <row r="118" spans="1:9" ht="24.95" customHeight="1" x14ac:dyDescent="0.3">
      <c r="A118" s="39">
        <v>11</v>
      </c>
      <c r="B118" s="66" t="s">
        <v>63</v>
      </c>
      <c r="C118" s="41" t="s">
        <v>10</v>
      </c>
      <c r="D118" s="62" t="str">
        <f>D79</f>
        <v>Dinas Pariwisata Provinsi NTB.</v>
      </c>
      <c r="E118" s="70"/>
      <c r="F118" s="33"/>
      <c r="G118">
        <v>31</v>
      </c>
    </row>
    <row r="119" spans="1:9" ht="24.95" customHeight="1" x14ac:dyDescent="0.3">
      <c r="A119" s="25"/>
      <c r="B119" s="67"/>
      <c r="C119" s="41"/>
      <c r="D119" s="28" t="str">
        <f>D80</f>
        <v>Dinas Pemuda dan Olah Raga Provinsi NTB.</v>
      </c>
      <c r="E119" s="52"/>
      <c r="F119" s="33"/>
      <c r="G119">
        <v>32</v>
      </c>
    </row>
    <row r="120" spans="1:9" ht="24.95" customHeight="1" x14ac:dyDescent="0.3">
      <c r="A120" s="25"/>
      <c r="B120" s="67"/>
      <c r="C120" s="41"/>
      <c r="D120" s="28" t="str">
        <f>D81</f>
        <v>Dinas Perumahan &amp; Permukiman Provinsi NTB.</v>
      </c>
      <c r="E120" s="53"/>
      <c r="F120" s="33"/>
      <c r="G120">
        <v>33</v>
      </c>
    </row>
    <row r="121" spans="1:9" ht="24.95" customHeight="1" x14ac:dyDescent="0.3">
      <c r="A121" s="25"/>
      <c r="B121" s="67"/>
      <c r="C121" s="41"/>
      <c r="D121" s="28" t="str">
        <f>D82</f>
        <v>Dinas Kominfotik Provinsi NTB.</v>
      </c>
      <c r="E121" s="53"/>
      <c r="F121" s="33"/>
      <c r="G121">
        <v>34</v>
      </c>
    </row>
    <row r="122" spans="1:9" ht="24.95" customHeight="1" x14ac:dyDescent="0.3">
      <c r="A122" s="25"/>
      <c r="B122" s="67"/>
      <c r="C122" s="41"/>
      <c r="D122" s="28" t="str">
        <f>D83</f>
        <v>BPSDM Provinsi Nusa Tenggara Barat.</v>
      </c>
      <c r="E122" s="53"/>
      <c r="F122" s="33"/>
      <c r="G122">
        <v>35</v>
      </c>
    </row>
    <row r="123" spans="1:9" ht="24.95" customHeight="1" x14ac:dyDescent="0.3">
      <c r="A123" s="25"/>
      <c r="B123" s="67"/>
      <c r="C123" s="41"/>
      <c r="D123" s="28" t="str">
        <f>D85</f>
        <v>BPKAD Provinsi Nusa Tenggara Barat</v>
      </c>
      <c r="E123" s="53"/>
      <c r="F123" s="33"/>
      <c r="G123">
        <v>1</v>
      </c>
    </row>
    <row r="124" spans="1:9" ht="24.95" customHeight="1" x14ac:dyDescent="0.3">
      <c r="A124" s="25"/>
      <c r="B124" s="67"/>
      <c r="C124" s="41"/>
      <c r="D124" s="28" t="str">
        <f t="shared" ref="D124:D127" si="9">D86</f>
        <v>Inspektorat Provinsi NTB.</v>
      </c>
      <c r="E124" s="53"/>
      <c r="F124" s="33"/>
      <c r="G124">
        <v>2</v>
      </c>
      <c r="I124" s="71"/>
    </row>
    <row r="125" spans="1:9" ht="24.95" customHeight="1" x14ac:dyDescent="0.3">
      <c r="A125" s="25"/>
      <c r="B125" s="67"/>
      <c r="C125" s="41"/>
      <c r="D125" s="28" t="str">
        <f t="shared" si="9"/>
        <v>Sekretariat DPRD Provinsi NTB.</v>
      </c>
      <c r="E125" s="53"/>
      <c r="F125" s="33"/>
      <c r="G125">
        <v>3</v>
      </c>
    </row>
    <row r="126" spans="1:9" ht="24.95" customHeight="1" x14ac:dyDescent="0.3">
      <c r="A126" s="25"/>
      <c r="B126" s="67"/>
      <c r="C126" s="41"/>
      <c r="D126" s="28" t="str">
        <f t="shared" si="9"/>
        <v>Dinas Pendidikan dan Kebudayaan Provinsi NTB.</v>
      </c>
      <c r="E126" s="53"/>
      <c r="F126" s="33"/>
      <c r="G126">
        <v>4</v>
      </c>
    </row>
    <row r="127" spans="1:9" ht="24.95" customHeight="1" x14ac:dyDescent="0.3">
      <c r="A127" s="25"/>
      <c r="B127" s="67"/>
      <c r="C127" s="41"/>
      <c r="D127" s="28" t="str">
        <f t="shared" si="9"/>
        <v>Dinas Perhubungan Provinsi NTB.</v>
      </c>
      <c r="E127" s="53"/>
      <c r="F127" s="33"/>
      <c r="G127">
        <v>5</v>
      </c>
    </row>
    <row r="128" spans="1:9" ht="24.95" customHeight="1" x14ac:dyDescent="0.25">
      <c r="A128" s="36"/>
      <c r="B128" s="68"/>
      <c r="C128" s="41"/>
      <c r="D128" s="38" t="s">
        <v>26</v>
      </c>
      <c r="E128" s="72"/>
      <c r="F128" s="33"/>
    </row>
    <row r="129" spans="1:7" ht="24.95" customHeight="1" x14ac:dyDescent="0.3">
      <c r="A129" s="39">
        <v>12</v>
      </c>
      <c r="B129" s="40" t="s">
        <v>64</v>
      </c>
      <c r="C129" s="41" t="s">
        <v>10</v>
      </c>
      <c r="D129" s="28" t="str">
        <f>D90</f>
        <v>Dinas Tenaga Kerja dan Transmigrasi Prov. NTB.</v>
      </c>
      <c r="E129" s="53"/>
      <c r="F129" s="33"/>
      <c r="G129">
        <v>6</v>
      </c>
    </row>
    <row r="130" spans="1:7" ht="24.95" customHeight="1" x14ac:dyDescent="0.3">
      <c r="A130" s="25"/>
      <c r="B130" s="26"/>
      <c r="C130" s="41"/>
      <c r="D130" s="28" t="str">
        <f>D91</f>
        <v>Dinas PM, Pemdes dan Pencapil Prov. NTB.</v>
      </c>
      <c r="E130" s="53"/>
      <c r="F130" s="33"/>
      <c r="G130">
        <v>7</v>
      </c>
    </row>
    <row r="131" spans="1:7" ht="24.95" customHeight="1" x14ac:dyDescent="0.3">
      <c r="A131" s="25"/>
      <c r="B131" s="26"/>
      <c r="C131" s="41"/>
      <c r="D131" s="28" t="str">
        <f>D92</f>
        <v>Dinas Kesehatan Provinsi NTB.</v>
      </c>
      <c r="E131" s="53"/>
      <c r="F131" s="33"/>
      <c r="G131">
        <v>8</v>
      </c>
    </row>
    <row r="132" spans="1:7" ht="24.95" customHeight="1" x14ac:dyDescent="0.3">
      <c r="A132" s="25"/>
      <c r="B132" s="26"/>
      <c r="C132" s="41"/>
      <c r="D132" s="28" t="str">
        <f>D93</f>
        <v>Dinas Ketahanan Pangan Provinsi NTB.</v>
      </c>
      <c r="E132" s="53"/>
      <c r="F132" s="33"/>
      <c r="G132">
        <v>9</v>
      </c>
    </row>
    <row r="133" spans="1:7" ht="24.95" customHeight="1" x14ac:dyDescent="0.3">
      <c r="A133" s="25"/>
      <c r="B133" s="26"/>
      <c r="C133" s="41"/>
      <c r="D133" s="28" t="str">
        <f>D94</f>
        <v>Dinas Pekerjaan Umum Provinsi NTB.</v>
      </c>
      <c r="E133" s="53"/>
      <c r="F133" s="33"/>
      <c r="G133">
        <v>10</v>
      </c>
    </row>
    <row r="134" spans="1:7" ht="24.95" customHeight="1" x14ac:dyDescent="0.3">
      <c r="A134" s="25"/>
      <c r="B134" s="26"/>
      <c r="C134" s="41"/>
      <c r="D134" s="28" t="str">
        <f>D96</f>
        <v>Dinas Koperasi dan UKM Provinsi NTB.</v>
      </c>
      <c r="E134" s="53"/>
      <c r="F134" s="33"/>
      <c r="G134">
        <v>11</v>
      </c>
    </row>
    <row r="135" spans="1:7" ht="24.95" customHeight="1" x14ac:dyDescent="0.3">
      <c r="A135" s="25"/>
      <c r="B135" s="26"/>
      <c r="C135" s="41"/>
      <c r="D135" s="28" t="str">
        <f t="shared" ref="D135:D138" si="10">D97</f>
        <v>Dinas Perindustrian Provinsi NTB.</v>
      </c>
      <c r="E135" s="53"/>
      <c r="F135" s="33"/>
      <c r="G135">
        <v>12</v>
      </c>
    </row>
    <row r="136" spans="1:7" ht="24.95" customHeight="1" x14ac:dyDescent="0.3">
      <c r="A136" s="25"/>
      <c r="B136" s="26"/>
      <c r="C136" s="41"/>
      <c r="D136" s="28" t="str">
        <f t="shared" si="10"/>
        <v>Dinas Pertanian dan Perkebunan  Provinsi NTB.</v>
      </c>
      <c r="E136" s="53"/>
      <c r="F136" s="33"/>
      <c r="G136">
        <v>13</v>
      </c>
    </row>
    <row r="137" spans="1:7" ht="24.95" customHeight="1" x14ac:dyDescent="0.3">
      <c r="A137" s="25"/>
      <c r="B137" s="26"/>
      <c r="C137" s="41"/>
      <c r="D137" s="28" t="str">
        <f t="shared" si="10"/>
        <v>Dinas Peternakan dan Kes. Hewan Provinsi NTB.</v>
      </c>
      <c r="E137" s="53"/>
      <c r="F137" s="33"/>
      <c r="G137">
        <v>14</v>
      </c>
    </row>
    <row r="138" spans="1:7" ht="24.95" customHeight="1" x14ac:dyDescent="0.3">
      <c r="A138" s="25"/>
      <c r="B138" s="26"/>
      <c r="C138" s="41"/>
      <c r="D138" s="28" t="str">
        <f t="shared" si="10"/>
        <v>Dinas Kelautan dan Perikanan Provinsi NTB.</v>
      </c>
      <c r="E138" s="53"/>
      <c r="F138" s="33"/>
      <c r="G138">
        <v>15</v>
      </c>
    </row>
    <row r="139" spans="1:7" ht="24.95" customHeight="1" x14ac:dyDescent="0.3">
      <c r="A139" s="36"/>
      <c r="B139" s="37"/>
      <c r="C139" s="41"/>
      <c r="D139" s="38" t="s">
        <v>26</v>
      </c>
      <c r="E139" s="53"/>
      <c r="F139" s="33"/>
    </row>
    <row r="140" spans="1:7" ht="24.95" customHeight="1" x14ac:dyDescent="0.3">
      <c r="A140" s="39">
        <v>13</v>
      </c>
      <c r="B140" s="66" t="s">
        <v>65</v>
      </c>
      <c r="C140" s="41" t="s">
        <v>10</v>
      </c>
      <c r="D140" s="28" t="str">
        <f>D101</f>
        <v>Dinas Lingk. Hidup dan Kehutanan Provinsi NTB.</v>
      </c>
      <c r="E140" s="53"/>
      <c r="F140" s="33"/>
      <c r="G140">
        <v>16</v>
      </c>
    </row>
    <row r="141" spans="1:7" ht="24.95" customHeight="1" x14ac:dyDescent="0.3">
      <c r="A141" s="25"/>
      <c r="B141" s="26"/>
      <c r="C141" s="41"/>
      <c r="D141" s="28" t="str">
        <f t="shared" ref="D141:D144" si="11">D102</f>
        <v>BAPPENDA Provinsi Nusa Tenggara Barat.</v>
      </c>
      <c r="E141" s="47" t="s">
        <v>40</v>
      </c>
      <c r="F141" s="33"/>
      <c r="G141">
        <v>17</v>
      </c>
    </row>
    <row r="142" spans="1:7" ht="24.95" customHeight="1" x14ac:dyDescent="0.3">
      <c r="A142" s="25"/>
      <c r="B142" s="26"/>
      <c r="C142" s="41"/>
      <c r="D142" s="28" t="str">
        <f t="shared" si="11"/>
        <v>Dinas Energi dan Sumberdaya Mineral Prov. NTB.</v>
      </c>
      <c r="E142" s="53"/>
      <c r="F142" s="33"/>
      <c r="G142">
        <v>18</v>
      </c>
    </row>
    <row r="143" spans="1:7" ht="24.95" customHeight="1" x14ac:dyDescent="0.3">
      <c r="A143" s="25"/>
      <c r="B143" s="26"/>
      <c r="C143" s="41"/>
      <c r="D143" s="28" t="str">
        <f t="shared" si="11"/>
        <v>BAPPEDA Provinsi NTB.</v>
      </c>
      <c r="E143" s="53"/>
      <c r="F143" s="33"/>
      <c r="G143">
        <v>19</v>
      </c>
    </row>
    <row r="144" spans="1:7" ht="24.95" customHeight="1" x14ac:dyDescent="0.3">
      <c r="A144" s="25"/>
      <c r="B144" s="26"/>
      <c r="C144" s="41"/>
      <c r="D144" s="28" t="str">
        <f t="shared" si="11"/>
        <v>Dinas Perpustakaan dan Kearsipan Provinsi NTB.</v>
      </c>
      <c r="E144" s="47"/>
      <c r="F144" s="33"/>
      <c r="G144">
        <v>20</v>
      </c>
    </row>
    <row r="145" spans="1:7" ht="24.95" customHeight="1" x14ac:dyDescent="0.3">
      <c r="A145" s="25"/>
      <c r="B145" s="26"/>
      <c r="C145" s="41"/>
      <c r="D145" s="28" t="str">
        <f>D107</f>
        <v>Dinas Penanaman Modal &amp; PT Provinsi NTB.</v>
      </c>
      <c r="E145" s="53"/>
      <c r="F145" s="33"/>
      <c r="G145">
        <v>21</v>
      </c>
    </row>
    <row r="146" spans="1:7" ht="24.95" customHeight="1" x14ac:dyDescent="0.3">
      <c r="A146" s="25"/>
      <c r="B146" s="26"/>
      <c r="C146" s="41"/>
      <c r="D146" s="28" t="str">
        <f t="shared" ref="D146:D149" si="12">D108</f>
        <v>Dinas Pemberdayaan Perempuan dan KB Prov.NTB.</v>
      </c>
      <c r="E146" s="53"/>
      <c r="F146" s="33"/>
      <c r="G146">
        <v>22</v>
      </c>
    </row>
    <row r="147" spans="1:7" ht="24.95" customHeight="1" x14ac:dyDescent="0.3">
      <c r="A147" s="25"/>
      <c r="B147" s="26"/>
      <c r="C147" s="41"/>
      <c r="D147" s="28" t="str">
        <f t="shared" si="12"/>
        <v>BKD Provinsi Nusa Tenggara Barat.</v>
      </c>
      <c r="E147" s="53"/>
      <c r="F147" s="33"/>
      <c r="G147">
        <v>23</v>
      </c>
    </row>
    <row r="148" spans="1:7" ht="24.95" customHeight="1" x14ac:dyDescent="0.3">
      <c r="A148" s="25"/>
      <c r="B148" s="26"/>
      <c r="C148" s="41"/>
      <c r="D148" s="28" t="str">
        <f t="shared" si="12"/>
        <v>Rumah Sakit Umum Provinsi NTB.</v>
      </c>
      <c r="E148" s="53"/>
      <c r="F148" s="33"/>
      <c r="G148">
        <v>24</v>
      </c>
    </row>
    <row r="149" spans="1:7" ht="24.95" customHeight="1" x14ac:dyDescent="0.3">
      <c r="A149" s="25"/>
      <c r="B149" s="26"/>
      <c r="C149" s="41"/>
      <c r="D149" s="28" t="str">
        <f t="shared" si="12"/>
        <v>BPBD Provinsi Nusa Tenggara Barat</v>
      </c>
      <c r="E149" s="53"/>
      <c r="F149" s="33"/>
      <c r="G149">
        <v>25</v>
      </c>
    </row>
    <row r="150" spans="1:7" ht="24.95" customHeight="1" x14ac:dyDescent="0.3">
      <c r="A150" s="36"/>
      <c r="B150" s="37"/>
      <c r="C150" s="41"/>
      <c r="D150" s="38" t="s">
        <v>26</v>
      </c>
      <c r="E150" s="53"/>
      <c r="F150" s="33"/>
    </row>
    <row r="151" spans="1:7" ht="24.95" customHeight="1" x14ac:dyDescent="0.3">
      <c r="A151" s="25">
        <v>14</v>
      </c>
      <c r="B151" s="26" t="s">
        <v>66</v>
      </c>
      <c r="C151" s="41" t="s">
        <v>10</v>
      </c>
      <c r="D151" s="28" t="str">
        <f>D112</f>
        <v>Satpol PP Setda Provinsi NTB.</v>
      </c>
      <c r="E151" s="53"/>
      <c r="F151" s="33"/>
      <c r="G151">
        <v>26</v>
      </c>
    </row>
    <row r="152" spans="1:7" ht="24.95" customHeight="1" x14ac:dyDescent="0.3">
      <c r="A152" s="25"/>
      <c r="B152" s="26"/>
      <c r="C152" s="41"/>
      <c r="D152" s="28" t="str">
        <f>D113</f>
        <v>Rumah Sakit Jiwa Mutiara Sukma Provinsi NTB.</v>
      </c>
      <c r="E152" s="53"/>
      <c r="F152" s="33"/>
      <c r="G152">
        <v>27</v>
      </c>
    </row>
    <row r="153" spans="1:7" ht="24.95" customHeight="1" x14ac:dyDescent="0.3">
      <c r="A153" s="25"/>
      <c r="B153" s="26"/>
      <c r="C153" s="41"/>
      <c r="D153" s="28" t="str">
        <f>D114</f>
        <v>BAKESBANGPOLDAGRI Provinsi NTB.</v>
      </c>
      <c r="E153" s="53"/>
      <c r="F153" s="33"/>
      <c r="G153">
        <v>28</v>
      </c>
    </row>
    <row r="154" spans="1:7" ht="24.95" customHeight="1" x14ac:dyDescent="0.3">
      <c r="A154" s="25"/>
      <c r="B154" s="26"/>
      <c r="C154" s="41"/>
      <c r="D154" s="28" t="str">
        <f>D115</f>
        <v>Dinas Perdagangan Provinsi NTB.</v>
      </c>
      <c r="E154" s="53"/>
      <c r="F154" s="33"/>
      <c r="G154">
        <v>29</v>
      </c>
    </row>
    <row r="155" spans="1:7" ht="24.95" customHeight="1" x14ac:dyDescent="0.3">
      <c r="A155" s="25"/>
      <c r="B155" s="26"/>
      <c r="C155" s="41"/>
      <c r="D155" s="28" t="str">
        <f>D116</f>
        <v>Dinas Sosial Provinsi NTB.</v>
      </c>
      <c r="E155" s="53"/>
      <c r="F155" s="33"/>
      <c r="G155">
        <v>30</v>
      </c>
    </row>
    <row r="156" spans="1:7" ht="24.95" customHeight="1" x14ac:dyDescent="0.3">
      <c r="A156" s="25"/>
      <c r="B156" s="26"/>
      <c r="C156" s="41"/>
      <c r="D156" s="28" t="str">
        <f>D118</f>
        <v>Dinas Pariwisata Provinsi NTB.</v>
      </c>
      <c r="E156" s="53"/>
      <c r="F156" s="33"/>
      <c r="G156">
        <v>31</v>
      </c>
    </row>
    <row r="157" spans="1:7" ht="24.95" customHeight="1" x14ac:dyDescent="0.3">
      <c r="A157" s="25"/>
      <c r="B157" s="26"/>
      <c r="C157" s="41"/>
      <c r="D157" s="28" t="str">
        <f t="shared" ref="D157:D160" si="13">D119</f>
        <v>Dinas Pemuda dan Olah Raga Provinsi NTB.</v>
      </c>
      <c r="E157" s="53"/>
      <c r="F157" s="33"/>
      <c r="G157">
        <v>32</v>
      </c>
    </row>
    <row r="158" spans="1:7" ht="24.95" customHeight="1" x14ac:dyDescent="0.3">
      <c r="A158" s="25"/>
      <c r="B158" s="26"/>
      <c r="C158" s="41"/>
      <c r="D158" s="28" t="str">
        <f t="shared" si="13"/>
        <v>Dinas Perumahan &amp; Permukiman Provinsi NTB.</v>
      </c>
      <c r="E158" s="53"/>
      <c r="F158" s="33"/>
      <c r="G158">
        <v>33</v>
      </c>
    </row>
    <row r="159" spans="1:7" ht="24.95" customHeight="1" x14ac:dyDescent="0.3">
      <c r="A159" s="25"/>
      <c r="B159" s="26"/>
      <c r="C159" s="41"/>
      <c r="D159" s="28" t="str">
        <f t="shared" si="13"/>
        <v>Dinas Kominfotik Provinsi NTB.</v>
      </c>
      <c r="E159" s="53"/>
      <c r="F159" s="33"/>
      <c r="G159">
        <v>34</v>
      </c>
    </row>
    <row r="160" spans="1:7" ht="24.95" customHeight="1" x14ac:dyDescent="0.3">
      <c r="A160" s="25"/>
      <c r="B160" s="26"/>
      <c r="C160" s="41"/>
      <c r="D160" s="28" t="str">
        <f t="shared" si="13"/>
        <v>BPSDM Provinsi Nusa Tenggara Barat.</v>
      </c>
      <c r="E160" s="53"/>
      <c r="F160" s="33"/>
      <c r="G160">
        <v>35</v>
      </c>
    </row>
    <row r="161" spans="1:7" ht="24.95" customHeight="1" x14ac:dyDescent="0.3">
      <c r="A161" s="36"/>
      <c r="B161" s="37"/>
      <c r="C161" s="41"/>
      <c r="D161" s="38" t="s">
        <v>26</v>
      </c>
      <c r="E161" s="53"/>
      <c r="F161" s="33"/>
    </row>
    <row r="162" spans="1:7" ht="24.95" customHeight="1" x14ac:dyDescent="0.3">
      <c r="A162" s="39">
        <f>A151+1</f>
        <v>15</v>
      </c>
      <c r="B162" s="40" t="s">
        <v>67</v>
      </c>
      <c r="C162" s="41" t="s">
        <v>10</v>
      </c>
      <c r="D162" s="28" t="str">
        <f>D123</f>
        <v>BPKAD Provinsi Nusa Tenggara Barat</v>
      </c>
      <c r="E162" s="53"/>
      <c r="F162" s="33"/>
      <c r="G162">
        <v>1</v>
      </c>
    </row>
    <row r="163" spans="1:7" ht="24.95" customHeight="1" x14ac:dyDescent="0.3">
      <c r="A163" s="25"/>
      <c r="B163" s="26"/>
      <c r="C163" s="41"/>
      <c r="D163" s="28" t="str">
        <f>D124</f>
        <v>Inspektorat Provinsi NTB.</v>
      </c>
      <c r="E163" s="53"/>
      <c r="F163" s="33"/>
      <c r="G163">
        <v>2</v>
      </c>
    </row>
    <row r="164" spans="1:7" ht="24.95" customHeight="1" x14ac:dyDescent="0.3">
      <c r="A164" s="25"/>
      <c r="B164" s="26"/>
      <c r="C164" s="41"/>
      <c r="D164" s="28" t="str">
        <f>D125</f>
        <v>Sekretariat DPRD Provinsi NTB.</v>
      </c>
      <c r="E164" s="53"/>
      <c r="F164" s="33"/>
      <c r="G164">
        <v>3</v>
      </c>
    </row>
    <row r="165" spans="1:7" ht="24.95" customHeight="1" x14ac:dyDescent="0.3">
      <c r="A165" s="25"/>
      <c r="B165" s="26"/>
      <c r="C165" s="41"/>
      <c r="D165" s="28" t="str">
        <f>D126</f>
        <v>Dinas Pendidikan dan Kebudayaan Provinsi NTB.</v>
      </c>
      <c r="E165" s="53"/>
      <c r="F165" s="33"/>
      <c r="G165">
        <v>4</v>
      </c>
    </row>
    <row r="166" spans="1:7" ht="24.95" customHeight="1" x14ac:dyDescent="0.3">
      <c r="A166" s="25"/>
      <c r="B166" s="26"/>
      <c r="C166" s="41"/>
      <c r="D166" s="28" t="str">
        <f>D127</f>
        <v>Dinas Perhubungan Provinsi NTB.</v>
      </c>
      <c r="E166" s="53"/>
      <c r="F166" s="33"/>
      <c r="G166">
        <v>5</v>
      </c>
    </row>
    <row r="167" spans="1:7" ht="24.95" customHeight="1" x14ac:dyDescent="0.3">
      <c r="A167" s="25"/>
      <c r="B167" s="26"/>
      <c r="C167" s="41"/>
      <c r="D167" s="28" t="str">
        <f>D129</f>
        <v>Dinas Tenaga Kerja dan Transmigrasi Prov. NTB.</v>
      </c>
      <c r="E167" s="53"/>
      <c r="F167" s="33"/>
      <c r="G167">
        <v>6</v>
      </c>
    </row>
    <row r="168" spans="1:7" ht="24.95" customHeight="1" x14ac:dyDescent="0.3">
      <c r="A168" s="25"/>
      <c r="B168" s="26"/>
      <c r="C168" s="41"/>
      <c r="D168" s="28" t="str">
        <f t="shared" ref="D168:D171" si="14">D130</f>
        <v>Dinas PM, Pemdes dan Pencapil Prov. NTB.</v>
      </c>
      <c r="E168" s="53"/>
      <c r="F168" s="33"/>
      <c r="G168">
        <v>7</v>
      </c>
    </row>
    <row r="169" spans="1:7" ht="24.95" customHeight="1" x14ac:dyDescent="0.3">
      <c r="A169" s="25"/>
      <c r="B169" s="26"/>
      <c r="C169" s="41"/>
      <c r="D169" s="28" t="str">
        <f t="shared" si="14"/>
        <v>Dinas Kesehatan Provinsi NTB.</v>
      </c>
      <c r="E169" s="53"/>
      <c r="F169" s="33"/>
      <c r="G169">
        <v>8</v>
      </c>
    </row>
    <row r="170" spans="1:7" ht="24.95" customHeight="1" x14ac:dyDescent="0.3">
      <c r="A170" s="25"/>
      <c r="B170" s="26"/>
      <c r="C170" s="41"/>
      <c r="D170" s="28" t="str">
        <f t="shared" si="14"/>
        <v>Dinas Ketahanan Pangan Provinsi NTB.</v>
      </c>
      <c r="E170" s="53"/>
      <c r="F170" s="33"/>
      <c r="G170">
        <v>9</v>
      </c>
    </row>
    <row r="171" spans="1:7" ht="24.95" customHeight="1" x14ac:dyDescent="0.3">
      <c r="A171" s="25"/>
      <c r="B171" s="26"/>
      <c r="C171" s="41"/>
      <c r="D171" s="28" t="str">
        <f t="shared" si="14"/>
        <v>Dinas Pekerjaan Umum Provinsi NTB.</v>
      </c>
      <c r="E171" s="53"/>
      <c r="F171" s="33"/>
      <c r="G171">
        <v>10</v>
      </c>
    </row>
    <row r="172" spans="1:7" ht="24.95" customHeight="1" x14ac:dyDescent="0.3">
      <c r="A172" s="36"/>
      <c r="B172" s="37"/>
      <c r="C172" s="41"/>
      <c r="D172" s="38" t="s">
        <v>26</v>
      </c>
      <c r="E172" s="69"/>
      <c r="F172" s="33"/>
    </row>
    <row r="173" spans="1:7" ht="24.95" customHeight="1" x14ac:dyDescent="0.3">
      <c r="A173" s="61">
        <v>16</v>
      </c>
      <c r="B173" s="40" t="s">
        <v>68</v>
      </c>
      <c r="C173" s="41" t="s">
        <v>10</v>
      </c>
      <c r="D173" s="62" t="str">
        <f>D134</f>
        <v>Dinas Koperasi dan UKM Provinsi NTB.</v>
      </c>
      <c r="E173" s="73" t="s">
        <v>40</v>
      </c>
      <c r="F173" s="33"/>
      <c r="G173">
        <v>11</v>
      </c>
    </row>
    <row r="174" spans="1:7" ht="24.95" customHeight="1" x14ac:dyDescent="0.3">
      <c r="A174" s="57"/>
      <c r="B174" s="26"/>
      <c r="C174" s="41"/>
      <c r="D174" s="28" t="str">
        <f>D135</f>
        <v>Dinas Perindustrian Provinsi NTB.</v>
      </c>
      <c r="E174" s="53"/>
      <c r="F174" s="33"/>
      <c r="G174">
        <v>12</v>
      </c>
    </row>
    <row r="175" spans="1:7" ht="24.95" customHeight="1" x14ac:dyDescent="0.3">
      <c r="A175" s="57"/>
      <c r="B175" s="26"/>
      <c r="C175" s="41"/>
      <c r="D175" s="28" t="str">
        <f>D136</f>
        <v>Dinas Pertanian dan Perkebunan  Provinsi NTB.</v>
      </c>
      <c r="E175" s="53"/>
      <c r="F175" s="33"/>
      <c r="G175">
        <v>13</v>
      </c>
    </row>
    <row r="176" spans="1:7" ht="24.95" customHeight="1" x14ac:dyDescent="0.3">
      <c r="A176" s="57"/>
      <c r="B176" s="26"/>
      <c r="C176" s="41"/>
      <c r="D176" s="28" t="str">
        <f>D137</f>
        <v>Dinas Peternakan dan Kes. Hewan Provinsi NTB.</v>
      </c>
      <c r="E176" s="53"/>
      <c r="F176" s="33"/>
      <c r="G176">
        <v>14</v>
      </c>
    </row>
    <row r="177" spans="1:7" ht="24.95" customHeight="1" x14ac:dyDescent="0.3">
      <c r="A177" s="57"/>
      <c r="B177" s="26"/>
      <c r="C177" s="41"/>
      <c r="D177" s="28" t="str">
        <f>D138</f>
        <v>Dinas Kelautan dan Perikanan Provinsi NTB.</v>
      </c>
      <c r="E177" s="53"/>
      <c r="F177" s="33"/>
      <c r="G177">
        <v>15</v>
      </c>
    </row>
    <row r="178" spans="1:7" ht="24.95" customHeight="1" x14ac:dyDescent="0.3">
      <c r="A178" s="57"/>
      <c r="B178" s="26"/>
      <c r="C178" s="41"/>
      <c r="D178" s="28" t="str">
        <f>D140</f>
        <v>Dinas Lingk. Hidup dan Kehutanan Provinsi NTB.</v>
      </c>
      <c r="E178" s="53"/>
      <c r="F178" s="33"/>
      <c r="G178">
        <v>16</v>
      </c>
    </row>
    <row r="179" spans="1:7" ht="24.95" customHeight="1" x14ac:dyDescent="0.3">
      <c r="A179" s="57"/>
      <c r="B179" s="26"/>
      <c r="C179" s="41"/>
      <c r="D179" s="28" t="str">
        <f t="shared" ref="D179:D182" si="15">D141</f>
        <v>BAPPENDA Provinsi Nusa Tenggara Barat.</v>
      </c>
      <c r="E179" s="53"/>
      <c r="F179" s="33"/>
      <c r="G179">
        <v>17</v>
      </c>
    </row>
    <row r="180" spans="1:7" ht="24.95" customHeight="1" x14ac:dyDescent="0.3">
      <c r="A180" s="57"/>
      <c r="B180" s="26"/>
      <c r="C180" s="41"/>
      <c r="D180" s="28" t="str">
        <f t="shared" si="15"/>
        <v>Dinas Energi dan Sumberdaya Mineral Prov. NTB.</v>
      </c>
      <c r="E180" s="53"/>
      <c r="F180" s="33"/>
      <c r="G180">
        <v>18</v>
      </c>
    </row>
    <row r="181" spans="1:7" ht="24.95" customHeight="1" x14ac:dyDescent="0.3">
      <c r="A181" s="57"/>
      <c r="B181" s="26"/>
      <c r="C181" s="41"/>
      <c r="D181" s="28" t="str">
        <f t="shared" si="15"/>
        <v>BAPPEDA Provinsi NTB.</v>
      </c>
      <c r="E181" s="53"/>
      <c r="F181" s="33"/>
      <c r="G181">
        <v>19</v>
      </c>
    </row>
    <row r="182" spans="1:7" ht="24.95" customHeight="1" x14ac:dyDescent="0.3">
      <c r="A182" s="57"/>
      <c r="B182" s="26"/>
      <c r="C182" s="41"/>
      <c r="D182" s="28" t="str">
        <f t="shared" si="15"/>
        <v>Dinas Perpustakaan dan Kearsipan Provinsi NTB.</v>
      </c>
      <c r="E182" s="53"/>
      <c r="F182" s="33"/>
      <c r="G182">
        <v>20</v>
      </c>
    </row>
    <row r="183" spans="1:7" ht="24.95" customHeight="1" x14ac:dyDescent="0.3">
      <c r="A183" s="57"/>
      <c r="B183" s="26"/>
      <c r="C183" s="41"/>
      <c r="D183" s="55" t="s">
        <v>69</v>
      </c>
      <c r="E183" s="53"/>
      <c r="F183" s="33"/>
    </row>
    <row r="184" spans="1:7" ht="24.95" customHeight="1" x14ac:dyDescent="0.3">
      <c r="A184" s="39">
        <v>17</v>
      </c>
      <c r="B184" s="40" t="s">
        <v>70</v>
      </c>
      <c r="C184" s="41" t="s">
        <v>10</v>
      </c>
      <c r="D184" s="62" t="str">
        <f>D145</f>
        <v>Dinas Penanaman Modal &amp; PT Provinsi NTB.</v>
      </c>
      <c r="E184" s="53"/>
      <c r="F184" s="33"/>
      <c r="G184">
        <v>21</v>
      </c>
    </row>
    <row r="185" spans="1:7" ht="24.95" customHeight="1" x14ac:dyDescent="0.3">
      <c r="A185" s="25"/>
      <c r="B185" s="26"/>
      <c r="C185" s="41"/>
      <c r="D185" s="28" t="str">
        <f>D146</f>
        <v>Dinas Pemberdayaan Perempuan dan KB Prov.NTB.</v>
      </c>
      <c r="E185" s="53"/>
      <c r="F185" s="33"/>
      <c r="G185">
        <v>22</v>
      </c>
    </row>
    <row r="186" spans="1:7" ht="24.95" customHeight="1" x14ac:dyDescent="0.3">
      <c r="A186" s="25"/>
      <c r="B186" s="26"/>
      <c r="C186" s="41"/>
      <c r="D186" s="28" t="str">
        <f>D147</f>
        <v>BKD Provinsi Nusa Tenggara Barat.</v>
      </c>
      <c r="E186" s="53"/>
      <c r="F186" s="33"/>
      <c r="G186">
        <v>23</v>
      </c>
    </row>
    <row r="187" spans="1:7" ht="24.95" customHeight="1" x14ac:dyDescent="0.3">
      <c r="A187" s="25"/>
      <c r="B187" s="26"/>
      <c r="C187" s="41"/>
      <c r="D187" s="28" t="str">
        <f>D148</f>
        <v>Rumah Sakit Umum Provinsi NTB.</v>
      </c>
      <c r="E187" s="53"/>
      <c r="F187" s="33"/>
      <c r="G187">
        <v>24</v>
      </c>
    </row>
    <row r="188" spans="1:7" ht="24.95" customHeight="1" x14ac:dyDescent="0.3">
      <c r="A188" s="25"/>
      <c r="B188" s="26"/>
      <c r="C188" s="41"/>
      <c r="D188" s="28" t="str">
        <f>D149</f>
        <v>BPBD Provinsi Nusa Tenggara Barat</v>
      </c>
      <c r="E188" s="53"/>
      <c r="F188" s="33"/>
      <c r="G188">
        <v>25</v>
      </c>
    </row>
    <row r="189" spans="1:7" ht="24.95" customHeight="1" x14ac:dyDescent="0.3">
      <c r="A189" s="25"/>
      <c r="B189" s="26"/>
      <c r="C189" s="41"/>
      <c r="D189" s="28" t="str">
        <f>D151</f>
        <v>Satpol PP Setda Provinsi NTB.</v>
      </c>
      <c r="E189" s="53"/>
      <c r="F189" s="33"/>
      <c r="G189">
        <v>26</v>
      </c>
    </row>
    <row r="190" spans="1:7" ht="24.95" customHeight="1" x14ac:dyDescent="0.3">
      <c r="A190" s="25"/>
      <c r="B190" s="26"/>
      <c r="C190" s="41"/>
      <c r="D190" s="28" t="str">
        <f t="shared" ref="D190:D193" si="16">D152</f>
        <v>Rumah Sakit Jiwa Mutiara Sukma Provinsi NTB.</v>
      </c>
      <c r="E190" s="53"/>
      <c r="F190" s="33"/>
      <c r="G190">
        <v>27</v>
      </c>
    </row>
    <row r="191" spans="1:7" ht="24.95" customHeight="1" x14ac:dyDescent="0.3">
      <c r="A191" s="25"/>
      <c r="B191" s="26"/>
      <c r="C191" s="41"/>
      <c r="D191" s="28" t="str">
        <f t="shared" si="16"/>
        <v>BAKESBANGPOLDAGRI Provinsi NTB.</v>
      </c>
      <c r="E191" s="53"/>
      <c r="F191" s="33"/>
      <c r="G191">
        <v>28</v>
      </c>
    </row>
    <row r="192" spans="1:7" ht="24.95" customHeight="1" x14ac:dyDescent="0.3">
      <c r="A192" s="25"/>
      <c r="B192" s="26"/>
      <c r="C192" s="41"/>
      <c r="D192" s="28" t="str">
        <f t="shared" si="16"/>
        <v>Dinas Perdagangan Provinsi NTB.</v>
      </c>
      <c r="E192" s="53"/>
      <c r="F192" s="33"/>
      <c r="G192">
        <v>29</v>
      </c>
    </row>
    <row r="193" spans="1:7" ht="24.95" customHeight="1" x14ac:dyDescent="0.3">
      <c r="A193" s="25"/>
      <c r="B193" s="26"/>
      <c r="C193" s="41"/>
      <c r="D193" s="28" t="str">
        <f t="shared" si="16"/>
        <v>Dinas Sosial Provinsi NTB.</v>
      </c>
      <c r="E193" s="53"/>
      <c r="F193" s="33"/>
      <c r="G193">
        <v>30</v>
      </c>
    </row>
    <row r="194" spans="1:7" ht="24.95" customHeight="1" x14ac:dyDescent="0.3">
      <c r="A194" s="36"/>
      <c r="B194" s="37"/>
      <c r="C194" s="41"/>
      <c r="D194" s="38" t="s">
        <v>26</v>
      </c>
      <c r="E194" s="53"/>
      <c r="F194" s="33"/>
    </row>
    <row r="195" spans="1:7" ht="24.95" customHeight="1" x14ac:dyDescent="0.3">
      <c r="A195" s="39">
        <v>18</v>
      </c>
      <c r="B195" s="40" t="s">
        <v>71</v>
      </c>
      <c r="C195" s="41" t="s">
        <v>10</v>
      </c>
      <c r="D195" s="28" t="str">
        <f>D156</f>
        <v>Dinas Pariwisata Provinsi NTB.</v>
      </c>
      <c r="E195" s="53"/>
      <c r="F195" s="33"/>
      <c r="G195">
        <v>31</v>
      </c>
    </row>
    <row r="196" spans="1:7" ht="24.95" customHeight="1" x14ac:dyDescent="0.3">
      <c r="A196" s="25"/>
      <c r="B196" s="26"/>
      <c r="C196" s="41"/>
      <c r="D196" s="28" t="str">
        <f>D157</f>
        <v>Dinas Pemuda dan Olah Raga Provinsi NTB.</v>
      </c>
      <c r="E196" s="53"/>
      <c r="F196" s="33"/>
      <c r="G196">
        <v>32</v>
      </c>
    </row>
    <row r="197" spans="1:7" ht="24.95" customHeight="1" x14ac:dyDescent="0.3">
      <c r="A197" s="25"/>
      <c r="B197" s="26"/>
      <c r="C197" s="41"/>
      <c r="D197" s="28" t="str">
        <f>D158</f>
        <v>Dinas Perumahan &amp; Permukiman Provinsi NTB.</v>
      </c>
      <c r="E197" s="64"/>
      <c r="F197" s="33"/>
      <c r="G197">
        <v>33</v>
      </c>
    </row>
    <row r="198" spans="1:7" ht="24.95" customHeight="1" x14ac:dyDescent="0.3">
      <c r="A198" s="25"/>
      <c r="B198" s="26"/>
      <c r="C198" s="41"/>
      <c r="D198" s="28" t="str">
        <f>D159</f>
        <v>Dinas Kominfotik Provinsi NTB.</v>
      </c>
      <c r="E198" s="53"/>
      <c r="F198" s="33"/>
      <c r="G198">
        <v>34</v>
      </c>
    </row>
    <row r="199" spans="1:7" ht="24.95" customHeight="1" x14ac:dyDescent="0.3">
      <c r="A199" s="25"/>
      <c r="B199" s="26"/>
      <c r="C199" s="41"/>
      <c r="D199" s="28" t="str">
        <f>D160</f>
        <v>BPSDM Provinsi Nusa Tenggara Barat.</v>
      </c>
      <c r="E199" s="53"/>
      <c r="F199" s="33"/>
      <c r="G199">
        <v>35</v>
      </c>
    </row>
    <row r="200" spans="1:7" ht="24.95" customHeight="1" x14ac:dyDescent="0.3">
      <c r="A200" s="25"/>
      <c r="B200" s="26"/>
      <c r="C200" s="41"/>
      <c r="D200" s="28" t="str">
        <f>D162</f>
        <v>BPKAD Provinsi Nusa Tenggara Barat</v>
      </c>
      <c r="E200" s="53"/>
      <c r="F200" s="33"/>
      <c r="G200">
        <v>1</v>
      </c>
    </row>
    <row r="201" spans="1:7" ht="24.95" customHeight="1" x14ac:dyDescent="0.3">
      <c r="A201" s="25"/>
      <c r="B201" s="26"/>
      <c r="C201" s="41"/>
      <c r="D201" s="28" t="str">
        <f t="shared" ref="D201:D204" si="17">D163</f>
        <v>Inspektorat Provinsi NTB.</v>
      </c>
      <c r="E201" s="53"/>
      <c r="F201" s="33"/>
      <c r="G201">
        <v>2</v>
      </c>
    </row>
    <row r="202" spans="1:7" ht="24.95" customHeight="1" x14ac:dyDescent="0.3">
      <c r="A202" s="25"/>
      <c r="B202" s="26"/>
      <c r="C202" s="41"/>
      <c r="D202" s="28" t="str">
        <f t="shared" si="17"/>
        <v>Sekretariat DPRD Provinsi NTB.</v>
      </c>
      <c r="E202" s="53"/>
      <c r="F202" s="33"/>
      <c r="G202">
        <v>3</v>
      </c>
    </row>
    <row r="203" spans="1:7" ht="24.95" customHeight="1" x14ac:dyDescent="0.3">
      <c r="A203" s="25"/>
      <c r="B203" s="26"/>
      <c r="C203" s="41"/>
      <c r="D203" s="28" t="str">
        <f t="shared" si="17"/>
        <v>Dinas Pendidikan dan Kebudayaan Provinsi NTB.</v>
      </c>
      <c r="E203" s="53"/>
      <c r="F203" s="33"/>
      <c r="G203">
        <v>4</v>
      </c>
    </row>
    <row r="204" spans="1:7" ht="24.95" customHeight="1" x14ac:dyDescent="0.3">
      <c r="A204" s="25"/>
      <c r="B204" s="26"/>
      <c r="C204" s="41"/>
      <c r="D204" s="28" t="str">
        <f t="shared" si="17"/>
        <v>Dinas Perhubungan Provinsi NTB.</v>
      </c>
      <c r="E204" s="53"/>
      <c r="F204" s="33"/>
      <c r="G204">
        <v>5</v>
      </c>
    </row>
    <row r="205" spans="1:7" ht="24.95" customHeight="1" x14ac:dyDescent="0.3">
      <c r="A205" s="36"/>
      <c r="B205" s="37"/>
      <c r="C205" s="41"/>
      <c r="D205" s="38" t="s">
        <v>50</v>
      </c>
      <c r="E205" s="53"/>
      <c r="F205" s="33"/>
    </row>
    <row r="206" spans="1:7" ht="24.95" customHeight="1" x14ac:dyDescent="0.3">
      <c r="A206" s="39">
        <v>19</v>
      </c>
      <c r="B206" s="66" t="s">
        <v>72</v>
      </c>
      <c r="C206" s="41" t="s">
        <v>10</v>
      </c>
      <c r="D206" s="62" t="str">
        <f>D167</f>
        <v>Dinas Tenaga Kerja dan Transmigrasi Prov. NTB.</v>
      </c>
      <c r="E206" s="53"/>
      <c r="F206" s="33"/>
      <c r="G206">
        <v>6</v>
      </c>
    </row>
    <row r="207" spans="1:7" ht="24.95" customHeight="1" x14ac:dyDescent="0.3">
      <c r="A207" s="25"/>
      <c r="B207" s="74"/>
      <c r="C207" s="41"/>
      <c r="D207" s="28" t="str">
        <f>D168</f>
        <v>Dinas PM, Pemdes dan Pencapil Prov. NTB.</v>
      </c>
      <c r="E207" s="53"/>
      <c r="F207" s="33"/>
      <c r="G207">
        <v>7</v>
      </c>
    </row>
    <row r="208" spans="1:7" ht="24.95" customHeight="1" x14ac:dyDescent="0.3">
      <c r="A208" s="25"/>
      <c r="B208" s="74"/>
      <c r="C208" s="41"/>
      <c r="D208" s="28" t="str">
        <f>D169</f>
        <v>Dinas Kesehatan Provinsi NTB.</v>
      </c>
      <c r="E208" s="53"/>
      <c r="F208" s="33"/>
      <c r="G208">
        <v>8</v>
      </c>
    </row>
    <row r="209" spans="1:7" ht="24.95" customHeight="1" x14ac:dyDescent="0.3">
      <c r="A209" s="25"/>
      <c r="B209" s="74"/>
      <c r="C209" s="41"/>
      <c r="D209" s="28" t="str">
        <f>D170</f>
        <v>Dinas Ketahanan Pangan Provinsi NTB.</v>
      </c>
      <c r="E209" s="53"/>
      <c r="F209" s="33"/>
      <c r="G209">
        <v>9</v>
      </c>
    </row>
    <row r="210" spans="1:7" ht="24.95" customHeight="1" x14ac:dyDescent="0.3">
      <c r="A210" s="25"/>
      <c r="B210" s="74"/>
      <c r="C210" s="41"/>
      <c r="D210" s="28" t="str">
        <f>D171</f>
        <v>Dinas Pekerjaan Umum Provinsi NTB.</v>
      </c>
      <c r="E210" s="53"/>
      <c r="F210" s="33"/>
      <c r="G210">
        <v>10</v>
      </c>
    </row>
    <row r="211" spans="1:7" ht="24.95" customHeight="1" x14ac:dyDescent="0.3">
      <c r="A211" s="25"/>
      <c r="B211" s="74"/>
      <c r="C211" s="41"/>
      <c r="D211" s="28" t="str">
        <f>D173</f>
        <v>Dinas Koperasi dan UKM Provinsi NTB.</v>
      </c>
      <c r="E211" s="53"/>
      <c r="F211" s="33"/>
      <c r="G211">
        <v>11</v>
      </c>
    </row>
    <row r="212" spans="1:7" ht="24.95" customHeight="1" x14ac:dyDescent="0.3">
      <c r="A212" s="25"/>
      <c r="B212" s="74"/>
      <c r="C212" s="41"/>
      <c r="D212" s="28" t="str">
        <f t="shared" ref="D212:D215" si="18">D174</f>
        <v>Dinas Perindustrian Provinsi NTB.</v>
      </c>
      <c r="E212" s="53"/>
      <c r="F212" s="33"/>
      <c r="G212">
        <v>12</v>
      </c>
    </row>
    <row r="213" spans="1:7" ht="24.95" customHeight="1" x14ac:dyDescent="0.3">
      <c r="A213" s="25"/>
      <c r="B213" s="74"/>
      <c r="C213" s="41"/>
      <c r="D213" s="28" t="str">
        <f t="shared" si="18"/>
        <v>Dinas Pertanian dan Perkebunan  Provinsi NTB.</v>
      </c>
      <c r="E213" s="53"/>
      <c r="F213" s="33"/>
      <c r="G213">
        <v>13</v>
      </c>
    </row>
    <row r="214" spans="1:7" ht="24.95" customHeight="1" x14ac:dyDescent="0.3">
      <c r="A214" s="25"/>
      <c r="B214" s="74"/>
      <c r="C214" s="41"/>
      <c r="D214" s="28" t="str">
        <f t="shared" si="18"/>
        <v>Dinas Peternakan dan Kes. Hewan Provinsi NTB.</v>
      </c>
      <c r="E214" s="53"/>
      <c r="F214" s="33"/>
      <c r="G214">
        <v>14</v>
      </c>
    </row>
    <row r="215" spans="1:7" ht="24.95" customHeight="1" x14ac:dyDescent="0.3">
      <c r="A215" s="25"/>
      <c r="B215" s="74"/>
      <c r="C215" s="41"/>
      <c r="D215" s="28" t="str">
        <f t="shared" si="18"/>
        <v>Dinas Kelautan dan Perikanan Provinsi NTB.</v>
      </c>
      <c r="E215" s="47"/>
      <c r="F215" s="33"/>
      <c r="G215">
        <v>15</v>
      </c>
    </row>
    <row r="216" spans="1:7" ht="24.95" customHeight="1" x14ac:dyDescent="0.3">
      <c r="A216" s="36"/>
      <c r="B216" s="75"/>
      <c r="C216" s="41"/>
      <c r="D216" s="38" t="s">
        <v>26</v>
      </c>
      <c r="E216" s="53"/>
      <c r="F216" s="33"/>
    </row>
    <row r="217" spans="1:7" ht="24.95" customHeight="1" x14ac:dyDescent="0.3">
      <c r="A217" s="39">
        <v>20</v>
      </c>
      <c r="B217" s="40" t="s">
        <v>73</v>
      </c>
      <c r="C217" s="41" t="s">
        <v>10</v>
      </c>
      <c r="D217" s="28" t="str">
        <f>D178</f>
        <v>Dinas Lingk. Hidup dan Kehutanan Provinsi NTB.</v>
      </c>
      <c r="E217" s="53"/>
      <c r="F217" s="33"/>
      <c r="G217">
        <v>16</v>
      </c>
    </row>
    <row r="218" spans="1:7" ht="24.95" customHeight="1" x14ac:dyDescent="0.3">
      <c r="A218" s="25"/>
      <c r="B218" s="26"/>
      <c r="C218" s="41"/>
      <c r="D218" s="28" t="str">
        <f>D179</f>
        <v>BAPPENDA Provinsi Nusa Tenggara Barat.</v>
      </c>
      <c r="E218" s="52"/>
      <c r="F218" s="33"/>
      <c r="G218">
        <v>17</v>
      </c>
    </row>
    <row r="219" spans="1:7" ht="24.95" customHeight="1" x14ac:dyDescent="0.3">
      <c r="A219" s="25"/>
      <c r="B219" s="26"/>
      <c r="C219" s="41"/>
      <c r="D219" s="28" t="str">
        <f>D180</f>
        <v>Dinas Energi dan Sumberdaya Mineral Prov. NTB.</v>
      </c>
      <c r="E219" s="53"/>
      <c r="F219" s="33"/>
      <c r="G219">
        <v>18</v>
      </c>
    </row>
    <row r="220" spans="1:7" ht="24.95" customHeight="1" x14ac:dyDescent="0.3">
      <c r="A220" s="25"/>
      <c r="B220" s="26"/>
      <c r="C220" s="41"/>
      <c r="D220" s="28" t="str">
        <f>D181</f>
        <v>BAPPEDA Provinsi NTB.</v>
      </c>
      <c r="E220" s="53"/>
      <c r="F220" s="33"/>
      <c r="G220">
        <v>19</v>
      </c>
    </row>
    <row r="221" spans="1:7" ht="24.95" customHeight="1" x14ac:dyDescent="0.3">
      <c r="A221" s="25"/>
      <c r="B221" s="26"/>
      <c r="C221" s="41"/>
      <c r="D221" s="28" t="str">
        <f>D182</f>
        <v>Dinas Perpustakaan dan Kearsipan Provinsi NTB.</v>
      </c>
      <c r="E221" s="53"/>
      <c r="F221" s="33"/>
      <c r="G221">
        <v>20</v>
      </c>
    </row>
    <row r="222" spans="1:7" ht="24.95" customHeight="1" x14ac:dyDescent="0.3">
      <c r="A222" s="25"/>
      <c r="B222" s="26"/>
      <c r="C222" s="41"/>
      <c r="D222" s="28" t="str">
        <f>D184</f>
        <v>Dinas Penanaman Modal &amp; PT Provinsi NTB.</v>
      </c>
      <c r="E222" s="53"/>
      <c r="F222" s="33"/>
      <c r="G222">
        <v>21</v>
      </c>
    </row>
    <row r="223" spans="1:7" ht="24.95" customHeight="1" x14ac:dyDescent="0.3">
      <c r="A223" s="25"/>
      <c r="B223" s="26"/>
      <c r="C223" s="41"/>
      <c r="D223" s="28" t="str">
        <f t="shared" ref="D223:D226" si="19">D185</f>
        <v>Dinas Pemberdayaan Perempuan dan KB Prov.NTB.</v>
      </c>
      <c r="E223" s="53"/>
      <c r="F223" s="33"/>
      <c r="G223">
        <v>22</v>
      </c>
    </row>
    <row r="224" spans="1:7" ht="24.95" customHeight="1" x14ac:dyDescent="0.3">
      <c r="A224" s="25"/>
      <c r="B224" s="26"/>
      <c r="C224" s="41"/>
      <c r="D224" s="28" t="str">
        <f t="shared" si="19"/>
        <v>BKD Provinsi Nusa Tenggara Barat.</v>
      </c>
      <c r="E224" s="53"/>
      <c r="F224" s="33"/>
      <c r="G224">
        <v>23</v>
      </c>
    </row>
    <row r="225" spans="1:7" ht="24.95" customHeight="1" x14ac:dyDescent="0.3">
      <c r="A225" s="25"/>
      <c r="B225" s="26"/>
      <c r="C225" s="41"/>
      <c r="D225" s="28" t="str">
        <f t="shared" si="19"/>
        <v>Rumah Sakit Umum Provinsi NTB.</v>
      </c>
      <c r="E225" s="53"/>
      <c r="F225" s="33"/>
      <c r="G225">
        <v>24</v>
      </c>
    </row>
    <row r="226" spans="1:7" ht="24.95" customHeight="1" x14ac:dyDescent="0.3">
      <c r="A226" s="25"/>
      <c r="B226" s="26"/>
      <c r="C226" s="41"/>
      <c r="D226" s="28" t="str">
        <f t="shared" si="19"/>
        <v>BPBD Provinsi Nusa Tenggara Barat</v>
      </c>
      <c r="E226" s="53"/>
      <c r="F226" s="33"/>
      <c r="G226">
        <v>25</v>
      </c>
    </row>
    <row r="227" spans="1:7" ht="24.95" customHeight="1" x14ac:dyDescent="0.3">
      <c r="A227" s="36"/>
      <c r="B227" s="37"/>
      <c r="C227" s="41"/>
      <c r="D227" s="38" t="s">
        <v>26</v>
      </c>
      <c r="E227" s="69"/>
      <c r="F227" s="33"/>
    </row>
    <row r="228" spans="1:7" ht="24.95" customHeight="1" x14ac:dyDescent="0.3">
      <c r="A228" s="76"/>
      <c r="B228" s="40" t="s">
        <v>74</v>
      </c>
      <c r="C228" s="54" t="s">
        <v>10</v>
      </c>
      <c r="D228" s="62" t="str">
        <f>D189</f>
        <v>Satpol PP Setda Provinsi NTB.</v>
      </c>
      <c r="E228" s="70"/>
      <c r="F228" s="33"/>
    </row>
    <row r="229" spans="1:7" ht="24.95" customHeight="1" x14ac:dyDescent="0.3">
      <c r="A229" s="77"/>
      <c r="B229" s="26"/>
      <c r="C229" s="27"/>
      <c r="D229" s="28" t="str">
        <f>D190</f>
        <v>Rumah Sakit Jiwa Mutiara Sukma Provinsi NTB.</v>
      </c>
      <c r="E229" s="53"/>
      <c r="F229" s="33"/>
    </row>
    <row r="230" spans="1:7" ht="24.95" customHeight="1" x14ac:dyDescent="0.3">
      <c r="A230" s="77"/>
      <c r="B230" s="26"/>
      <c r="C230" s="27"/>
      <c r="D230" s="28" t="str">
        <f t="shared" ref="D230:D232" si="20">D191</f>
        <v>BAKESBANGPOLDAGRI Provinsi NTB.</v>
      </c>
      <c r="E230" s="53"/>
      <c r="F230" s="33"/>
    </row>
    <row r="231" spans="1:7" ht="24.95" customHeight="1" x14ac:dyDescent="0.3">
      <c r="A231" s="77"/>
      <c r="B231" s="26"/>
      <c r="C231" s="27"/>
      <c r="D231" s="28" t="str">
        <f t="shared" si="20"/>
        <v>Dinas Perdagangan Provinsi NTB.</v>
      </c>
      <c r="E231" s="53"/>
      <c r="F231" s="33"/>
    </row>
    <row r="232" spans="1:7" ht="24.95" customHeight="1" x14ac:dyDescent="0.3">
      <c r="A232" s="77"/>
      <c r="B232" s="26"/>
      <c r="C232" s="27"/>
      <c r="D232" s="28" t="str">
        <f t="shared" si="20"/>
        <v>Dinas Sosial Provinsi NTB.</v>
      </c>
      <c r="E232" s="53"/>
      <c r="F232" s="33"/>
    </row>
    <row r="233" spans="1:7" ht="24.95" customHeight="1" x14ac:dyDescent="0.3">
      <c r="A233" s="77">
        <v>21</v>
      </c>
      <c r="B233" s="26"/>
      <c r="C233" s="27"/>
      <c r="D233" s="28" t="str">
        <f>D195</f>
        <v>Dinas Pariwisata Provinsi NTB.</v>
      </c>
      <c r="E233" s="53"/>
      <c r="F233" s="33"/>
    </row>
    <row r="234" spans="1:7" ht="24.95" customHeight="1" x14ac:dyDescent="0.3">
      <c r="A234" s="77"/>
      <c r="B234" s="26"/>
      <c r="C234" s="27"/>
      <c r="D234" s="28" t="str">
        <f t="shared" ref="D234:D237" si="21">D196</f>
        <v>Dinas Pemuda dan Olah Raga Provinsi NTB.</v>
      </c>
      <c r="E234" s="53"/>
      <c r="F234" s="33"/>
    </row>
    <row r="235" spans="1:7" ht="24.95" customHeight="1" x14ac:dyDescent="0.3">
      <c r="A235" s="77"/>
      <c r="B235" s="26"/>
      <c r="C235" s="27"/>
      <c r="D235" s="28" t="str">
        <f t="shared" si="21"/>
        <v>Dinas Perumahan &amp; Permukiman Provinsi NTB.</v>
      </c>
      <c r="E235" s="53"/>
      <c r="F235" s="33"/>
    </row>
    <row r="236" spans="1:7" ht="24.95" customHeight="1" x14ac:dyDescent="0.3">
      <c r="A236" s="77"/>
      <c r="B236" s="26"/>
      <c r="C236" s="27"/>
      <c r="D236" s="28" t="str">
        <f t="shared" si="21"/>
        <v>Dinas Kominfotik Provinsi NTB.</v>
      </c>
      <c r="E236" s="53"/>
      <c r="F236" s="33"/>
    </row>
    <row r="237" spans="1:7" ht="24.95" customHeight="1" x14ac:dyDescent="0.3">
      <c r="A237" s="77"/>
      <c r="B237" s="26"/>
      <c r="C237" s="27"/>
      <c r="D237" s="28" t="str">
        <f t="shared" si="21"/>
        <v>BPSDM Provinsi Nusa Tenggara Barat.</v>
      </c>
      <c r="E237" s="53"/>
      <c r="F237" s="33"/>
    </row>
    <row r="238" spans="1:7" ht="24.95" customHeight="1" x14ac:dyDescent="0.3">
      <c r="A238" s="78"/>
      <c r="B238" s="37"/>
      <c r="C238" s="58"/>
      <c r="D238" s="38" t="s">
        <v>26</v>
      </c>
      <c r="E238" s="53"/>
      <c r="F238" s="33"/>
    </row>
    <row r="239" spans="1:7" ht="24.95" customHeight="1" x14ac:dyDescent="0.3">
      <c r="A239" s="76"/>
      <c r="B239" s="40" t="s">
        <v>75</v>
      </c>
      <c r="C239" s="54" t="s">
        <v>10</v>
      </c>
      <c r="D239" s="79" t="str">
        <f>D200</f>
        <v>BPKAD Provinsi Nusa Tenggara Barat</v>
      </c>
      <c r="E239" s="53"/>
      <c r="F239" s="33"/>
    </row>
    <row r="240" spans="1:7" ht="24.95" customHeight="1" x14ac:dyDescent="0.3">
      <c r="A240" s="77"/>
      <c r="B240" s="26"/>
      <c r="C240" s="27"/>
      <c r="D240" s="55" t="str">
        <f>D201</f>
        <v>Inspektorat Provinsi NTB.</v>
      </c>
      <c r="E240" s="53"/>
      <c r="F240" s="33"/>
    </row>
    <row r="241" spans="1:6" ht="24.95" customHeight="1" x14ac:dyDescent="0.3">
      <c r="A241" s="77"/>
      <c r="B241" s="26"/>
      <c r="C241" s="27"/>
      <c r="D241" s="55" t="str">
        <f t="shared" ref="D241:D243" si="22">D202</f>
        <v>Sekretariat DPRD Provinsi NTB.</v>
      </c>
      <c r="E241" s="53"/>
      <c r="F241" s="33"/>
    </row>
    <row r="242" spans="1:6" ht="24.95" customHeight="1" x14ac:dyDescent="0.3">
      <c r="A242" s="77"/>
      <c r="B242" s="26"/>
      <c r="C242" s="27"/>
      <c r="D242" s="55" t="str">
        <f t="shared" si="22"/>
        <v>Dinas Pendidikan dan Kebudayaan Provinsi NTB.</v>
      </c>
      <c r="E242" s="53"/>
      <c r="F242" s="33"/>
    </row>
    <row r="243" spans="1:6" ht="24.95" customHeight="1" x14ac:dyDescent="0.3">
      <c r="A243" s="77"/>
      <c r="B243" s="26"/>
      <c r="C243" s="27"/>
      <c r="D243" s="55" t="str">
        <f t="shared" si="22"/>
        <v>Dinas Perhubungan Provinsi NTB.</v>
      </c>
      <c r="E243" s="53"/>
      <c r="F243" s="33"/>
    </row>
    <row r="244" spans="1:6" ht="24.95" customHeight="1" x14ac:dyDescent="0.3">
      <c r="A244" s="77">
        <v>22</v>
      </c>
      <c r="B244" s="26"/>
      <c r="C244" s="27"/>
      <c r="D244" s="55" t="str">
        <f>D206</f>
        <v>Dinas Tenaga Kerja dan Transmigrasi Prov. NTB.</v>
      </c>
      <c r="E244" s="53"/>
      <c r="F244" s="33"/>
    </row>
    <row r="245" spans="1:6" ht="24.95" customHeight="1" x14ac:dyDescent="0.3">
      <c r="A245" s="77"/>
      <c r="B245" s="26"/>
      <c r="C245" s="27"/>
      <c r="D245" s="55" t="str">
        <f t="shared" ref="D245:D248" si="23">D207</f>
        <v>Dinas PM, Pemdes dan Pencapil Prov. NTB.</v>
      </c>
      <c r="E245" s="53"/>
      <c r="F245" s="33"/>
    </row>
    <row r="246" spans="1:6" ht="24.95" customHeight="1" x14ac:dyDescent="0.3">
      <c r="A246" s="77"/>
      <c r="B246" s="26"/>
      <c r="C246" s="27"/>
      <c r="D246" s="55" t="str">
        <f t="shared" si="23"/>
        <v>Dinas Kesehatan Provinsi NTB.</v>
      </c>
      <c r="E246" s="53"/>
      <c r="F246" s="33"/>
    </row>
    <row r="247" spans="1:6" ht="24.95" customHeight="1" x14ac:dyDescent="0.3">
      <c r="A247" s="77"/>
      <c r="B247" s="26"/>
      <c r="C247" s="27"/>
      <c r="D247" s="55" t="str">
        <f t="shared" si="23"/>
        <v>Dinas Ketahanan Pangan Provinsi NTB.</v>
      </c>
      <c r="E247" s="53"/>
      <c r="F247" s="33"/>
    </row>
    <row r="248" spans="1:6" ht="24.95" customHeight="1" x14ac:dyDescent="0.3">
      <c r="A248" s="77"/>
      <c r="B248" s="26"/>
      <c r="C248" s="27"/>
      <c r="D248" s="55" t="str">
        <f t="shared" si="23"/>
        <v>Dinas Pekerjaan Umum Provinsi NTB.</v>
      </c>
      <c r="E248" s="53"/>
      <c r="F248" s="33"/>
    </row>
    <row r="249" spans="1:6" ht="24.95" customHeight="1" x14ac:dyDescent="0.3">
      <c r="A249" s="78"/>
      <c r="B249" s="37"/>
      <c r="C249" s="58"/>
      <c r="D249" s="38" t="s">
        <v>26</v>
      </c>
      <c r="E249" s="53"/>
      <c r="F249" s="33"/>
    </row>
    <row r="250" spans="1:6" ht="24.95" customHeight="1" x14ac:dyDescent="0.3">
      <c r="A250" s="76"/>
      <c r="B250" s="40" t="s">
        <v>76</v>
      </c>
      <c r="C250" s="54" t="s">
        <v>10</v>
      </c>
      <c r="D250" s="79" t="str">
        <f>D211</f>
        <v>Dinas Koperasi dan UKM Provinsi NTB.</v>
      </c>
      <c r="E250" s="53"/>
      <c r="F250" s="33"/>
    </row>
    <row r="251" spans="1:6" ht="24.95" customHeight="1" x14ac:dyDescent="0.3">
      <c r="A251" s="77"/>
      <c r="B251" s="26"/>
      <c r="C251" s="27"/>
      <c r="D251" s="55" t="str">
        <f>D212</f>
        <v>Dinas Perindustrian Provinsi NTB.</v>
      </c>
      <c r="E251" s="53"/>
      <c r="F251" s="33"/>
    </row>
    <row r="252" spans="1:6" ht="24.95" customHeight="1" x14ac:dyDescent="0.3">
      <c r="A252" s="77"/>
      <c r="B252" s="26"/>
      <c r="C252" s="27"/>
      <c r="D252" s="55" t="str">
        <f t="shared" ref="D252:D254" si="24">D213</f>
        <v>Dinas Pertanian dan Perkebunan  Provinsi NTB.</v>
      </c>
      <c r="E252" s="53"/>
      <c r="F252" s="33"/>
    </row>
    <row r="253" spans="1:6" ht="24.95" customHeight="1" x14ac:dyDescent="0.3">
      <c r="A253" s="77"/>
      <c r="B253" s="26"/>
      <c r="C253" s="27"/>
      <c r="D253" s="55" t="str">
        <f t="shared" si="24"/>
        <v>Dinas Peternakan dan Kes. Hewan Provinsi NTB.</v>
      </c>
      <c r="E253" s="53"/>
      <c r="F253" s="33"/>
    </row>
    <row r="254" spans="1:6" ht="24.95" customHeight="1" x14ac:dyDescent="0.3">
      <c r="A254" s="77"/>
      <c r="B254" s="26"/>
      <c r="C254" s="27"/>
      <c r="D254" s="55" t="str">
        <f t="shared" si="24"/>
        <v>Dinas Kelautan dan Perikanan Provinsi NTB.</v>
      </c>
      <c r="E254" s="53"/>
      <c r="F254" s="33"/>
    </row>
    <row r="255" spans="1:6" ht="24.95" customHeight="1" x14ac:dyDescent="0.3">
      <c r="A255" s="77">
        <v>23</v>
      </c>
      <c r="B255" s="26"/>
      <c r="C255" s="27"/>
      <c r="D255" s="55" t="str">
        <f>D217</f>
        <v>Dinas Lingk. Hidup dan Kehutanan Provinsi NTB.</v>
      </c>
      <c r="E255" s="53"/>
      <c r="F255" s="33"/>
    </row>
    <row r="256" spans="1:6" ht="24.95" customHeight="1" x14ac:dyDescent="0.3">
      <c r="A256" s="77"/>
      <c r="B256" s="26"/>
      <c r="C256" s="27"/>
      <c r="D256" s="55" t="str">
        <f t="shared" ref="D256:D259" si="25">D218</f>
        <v>BAPPENDA Provinsi Nusa Tenggara Barat.</v>
      </c>
      <c r="E256" s="53"/>
      <c r="F256" s="33"/>
    </row>
    <row r="257" spans="1:7" ht="24.95" customHeight="1" x14ac:dyDescent="0.3">
      <c r="A257" s="77"/>
      <c r="B257" s="26"/>
      <c r="C257" s="27"/>
      <c r="D257" s="55" t="str">
        <f t="shared" si="25"/>
        <v>Dinas Energi dan Sumberdaya Mineral Prov. NTB.</v>
      </c>
      <c r="E257" s="53"/>
      <c r="F257" s="33"/>
    </row>
    <row r="258" spans="1:7" ht="24.95" customHeight="1" x14ac:dyDescent="0.3">
      <c r="A258" s="77"/>
      <c r="B258" s="26"/>
      <c r="C258" s="27"/>
      <c r="D258" s="55" t="str">
        <f t="shared" si="25"/>
        <v>BAPPEDA Provinsi NTB.</v>
      </c>
      <c r="E258" s="53"/>
      <c r="F258" s="33"/>
    </row>
    <row r="259" spans="1:7" ht="24.95" customHeight="1" x14ac:dyDescent="0.3">
      <c r="A259" s="77"/>
      <c r="B259" s="26"/>
      <c r="C259" s="27"/>
      <c r="D259" s="55" t="str">
        <f t="shared" si="25"/>
        <v>Dinas Perpustakaan dan Kearsipan Provinsi NTB.</v>
      </c>
      <c r="E259" s="53"/>
      <c r="F259" s="33"/>
    </row>
    <row r="260" spans="1:7" ht="24.95" customHeight="1" x14ac:dyDescent="0.3">
      <c r="A260" s="78"/>
      <c r="B260" s="37"/>
      <c r="C260" s="58"/>
      <c r="D260" s="38" t="s">
        <v>26</v>
      </c>
      <c r="E260" s="53"/>
      <c r="F260" s="33"/>
    </row>
    <row r="261" spans="1:7" ht="24.95" customHeight="1" x14ac:dyDescent="0.3">
      <c r="A261" s="80">
        <v>24</v>
      </c>
      <c r="B261" s="26" t="s">
        <v>77</v>
      </c>
      <c r="C261" s="27" t="s">
        <v>10</v>
      </c>
      <c r="D261" s="28" t="str">
        <f>D222</f>
        <v>Dinas Penanaman Modal &amp; PT Provinsi NTB.</v>
      </c>
      <c r="E261" s="53"/>
      <c r="F261" s="33"/>
      <c r="G261">
        <v>26</v>
      </c>
    </row>
    <row r="262" spans="1:7" ht="24.95" customHeight="1" x14ac:dyDescent="0.3">
      <c r="A262" s="80"/>
      <c r="B262" s="26"/>
      <c r="C262" s="27"/>
      <c r="D262" s="28" t="str">
        <f>D223</f>
        <v>Dinas Pemberdayaan Perempuan dan KB Prov.NTB.</v>
      </c>
      <c r="E262" s="53"/>
      <c r="F262" s="33"/>
      <c r="G262">
        <v>27</v>
      </c>
    </row>
    <row r="263" spans="1:7" ht="24.95" customHeight="1" x14ac:dyDescent="0.3">
      <c r="A263" s="80"/>
      <c r="B263" s="26"/>
      <c r="C263" s="27"/>
      <c r="D263" s="28" t="str">
        <f t="shared" ref="D263:D265" si="26">D224</f>
        <v>BKD Provinsi Nusa Tenggara Barat.</v>
      </c>
      <c r="E263" s="53"/>
      <c r="F263" s="33"/>
      <c r="G263">
        <v>28</v>
      </c>
    </row>
    <row r="264" spans="1:7" ht="24.95" customHeight="1" x14ac:dyDescent="0.3">
      <c r="A264" s="80"/>
      <c r="B264" s="26"/>
      <c r="C264" s="27"/>
      <c r="D264" s="28" t="str">
        <f t="shared" si="26"/>
        <v>Rumah Sakit Umum Provinsi NTB.</v>
      </c>
      <c r="E264" s="53"/>
      <c r="F264" s="33"/>
      <c r="G264">
        <v>29</v>
      </c>
    </row>
    <row r="265" spans="1:7" ht="24.95" customHeight="1" x14ac:dyDescent="0.3">
      <c r="A265" s="80"/>
      <c r="B265" s="26"/>
      <c r="C265" s="27"/>
      <c r="D265" s="28" t="str">
        <f t="shared" si="26"/>
        <v>BPBD Provinsi Nusa Tenggara Barat</v>
      </c>
      <c r="E265" s="53"/>
      <c r="F265" s="33"/>
      <c r="G265">
        <v>30</v>
      </c>
    </row>
    <row r="266" spans="1:7" ht="24.95" customHeight="1" x14ac:dyDescent="0.3">
      <c r="A266" s="80"/>
      <c r="B266" s="26"/>
      <c r="C266" s="27"/>
      <c r="D266" s="28" t="str">
        <f>D228</f>
        <v>Satpol PP Setda Provinsi NTB.</v>
      </c>
      <c r="E266" s="53"/>
      <c r="F266" s="33"/>
      <c r="G266">
        <v>31</v>
      </c>
    </row>
    <row r="267" spans="1:7" ht="24.95" customHeight="1" x14ac:dyDescent="0.3">
      <c r="A267" s="80"/>
      <c r="B267" s="26"/>
      <c r="C267" s="27"/>
      <c r="D267" s="28" t="str">
        <f t="shared" ref="D267:D270" si="27">D229</f>
        <v>Rumah Sakit Jiwa Mutiara Sukma Provinsi NTB.</v>
      </c>
      <c r="E267" s="53"/>
      <c r="F267" s="33"/>
      <c r="G267">
        <v>32</v>
      </c>
    </row>
    <row r="268" spans="1:7" ht="24.95" customHeight="1" x14ac:dyDescent="0.3">
      <c r="A268" s="80"/>
      <c r="B268" s="26"/>
      <c r="C268" s="27"/>
      <c r="D268" s="28" t="str">
        <f t="shared" si="27"/>
        <v>BAKESBANGPOLDAGRI Provinsi NTB.</v>
      </c>
      <c r="E268" s="53"/>
      <c r="F268" s="33"/>
      <c r="G268">
        <v>33</v>
      </c>
    </row>
    <row r="269" spans="1:7" ht="24.95" customHeight="1" x14ac:dyDescent="0.3">
      <c r="A269" s="80"/>
      <c r="B269" s="26"/>
      <c r="C269" s="27"/>
      <c r="D269" s="28" t="str">
        <f t="shared" si="27"/>
        <v>Dinas Perdagangan Provinsi NTB.</v>
      </c>
      <c r="E269" s="53"/>
      <c r="F269" s="33"/>
      <c r="G269">
        <v>34</v>
      </c>
    </row>
    <row r="270" spans="1:7" ht="24.95" customHeight="1" x14ac:dyDescent="0.3">
      <c r="A270" s="80"/>
      <c r="B270" s="26"/>
      <c r="C270" s="27"/>
      <c r="D270" s="28" t="str">
        <f t="shared" si="27"/>
        <v>Dinas Sosial Provinsi NTB.</v>
      </c>
      <c r="E270" s="53"/>
      <c r="F270" s="33"/>
      <c r="G270">
        <v>35</v>
      </c>
    </row>
    <row r="271" spans="1:7" ht="24.95" customHeight="1" thickBot="1" x14ac:dyDescent="0.35">
      <c r="A271" s="81"/>
      <c r="B271" s="82"/>
      <c r="C271" s="83"/>
      <c r="D271" s="84" t="s">
        <v>26</v>
      </c>
      <c r="E271" s="85"/>
      <c r="F271" s="33"/>
    </row>
    <row r="272" spans="1:7" ht="24.95" hidden="1" customHeight="1" x14ac:dyDescent="0.3">
      <c r="A272" s="86">
        <v>26</v>
      </c>
      <c r="B272" s="87" t="s">
        <v>78</v>
      </c>
      <c r="C272" s="88" t="s">
        <v>79</v>
      </c>
      <c r="D272" s="89" t="s">
        <v>80</v>
      </c>
      <c r="E272" s="90"/>
      <c r="F272" s="33"/>
    </row>
    <row r="273" spans="1:9" ht="21.6" hidden="1" customHeight="1" x14ac:dyDescent="0.3">
      <c r="A273" s="86"/>
      <c r="B273" s="87"/>
      <c r="C273" s="88"/>
      <c r="D273" s="89" t="s">
        <v>56</v>
      </c>
      <c r="E273" s="90"/>
      <c r="F273" s="33"/>
    </row>
    <row r="274" spans="1:9" ht="21.6" hidden="1" customHeight="1" x14ac:dyDescent="0.3">
      <c r="A274" s="86"/>
      <c r="B274" s="87"/>
      <c r="C274" s="88"/>
      <c r="D274" s="89" t="s">
        <v>47</v>
      </c>
      <c r="E274" s="91"/>
      <c r="F274" s="33"/>
    </row>
    <row r="275" spans="1:9" ht="21.6" hidden="1" customHeight="1" x14ac:dyDescent="0.3">
      <c r="A275" s="86"/>
      <c r="B275" s="87"/>
      <c r="C275" s="88"/>
      <c r="D275" s="89" t="s">
        <v>81</v>
      </c>
      <c r="E275" s="90"/>
      <c r="F275" s="33"/>
    </row>
    <row r="276" spans="1:9" ht="21.6" hidden="1" customHeight="1" x14ac:dyDescent="0.3">
      <c r="A276" s="86"/>
      <c r="B276" s="87"/>
      <c r="C276" s="88"/>
      <c r="D276" s="89" t="s">
        <v>22</v>
      </c>
      <c r="E276" s="90"/>
      <c r="F276" s="33"/>
    </row>
    <row r="277" spans="1:9" ht="21.6" hidden="1" customHeight="1" x14ac:dyDescent="0.3">
      <c r="A277" s="86"/>
      <c r="B277" s="87"/>
      <c r="C277" s="88"/>
      <c r="D277" s="89" t="s">
        <v>24</v>
      </c>
      <c r="E277" s="92"/>
    </row>
    <row r="278" spans="1:9" ht="21.6" hidden="1" customHeight="1" x14ac:dyDescent="0.3">
      <c r="A278" s="86"/>
      <c r="B278" s="87"/>
      <c r="C278" s="88"/>
      <c r="D278" s="89" t="s">
        <v>37</v>
      </c>
      <c r="E278" s="92"/>
      <c r="F278" s="33"/>
    </row>
    <row r="279" spans="1:9" ht="21.6" hidden="1" customHeight="1" x14ac:dyDescent="0.3">
      <c r="A279" s="86"/>
      <c r="B279" s="87"/>
      <c r="C279" s="88"/>
      <c r="D279" s="89" t="s">
        <v>16</v>
      </c>
      <c r="E279" s="92"/>
    </row>
    <row r="280" spans="1:9" ht="21.6" hidden="1" customHeight="1" x14ac:dyDescent="0.3">
      <c r="A280" s="86"/>
      <c r="B280" s="87"/>
      <c r="C280" s="88"/>
      <c r="D280" s="89" t="s">
        <v>82</v>
      </c>
      <c r="E280" s="90"/>
      <c r="F280" s="33"/>
    </row>
    <row r="281" spans="1:9" ht="21.6" hidden="1" customHeight="1" x14ac:dyDescent="0.3">
      <c r="A281" s="93"/>
      <c r="B281" s="94"/>
      <c r="C281" s="95"/>
      <c r="D281" s="96" t="s">
        <v>26</v>
      </c>
      <c r="E281" s="92"/>
    </row>
    <row r="282" spans="1:9" ht="21.6" hidden="1" customHeight="1" x14ac:dyDescent="0.3">
      <c r="A282" s="86">
        <v>27</v>
      </c>
      <c r="B282" s="87" t="s">
        <v>83</v>
      </c>
      <c r="C282" s="88" t="s">
        <v>84</v>
      </c>
      <c r="D282" s="97" t="s">
        <v>42</v>
      </c>
      <c r="E282" s="90"/>
    </row>
    <row r="283" spans="1:9" s="2" customFormat="1" ht="21.6" hidden="1" customHeight="1" x14ac:dyDescent="0.3">
      <c r="A283" s="86"/>
      <c r="B283" s="87"/>
      <c r="C283" s="88"/>
      <c r="D283" s="89" t="s">
        <v>36</v>
      </c>
      <c r="E283" s="90"/>
      <c r="G283"/>
      <c r="H283"/>
      <c r="I283"/>
    </row>
    <row r="284" spans="1:9" s="2" customFormat="1" ht="21.6" hidden="1" customHeight="1" x14ac:dyDescent="0.3">
      <c r="A284" s="86"/>
      <c r="B284" s="87"/>
      <c r="C284" s="88"/>
      <c r="D284" s="89" t="s">
        <v>45</v>
      </c>
      <c r="E284" s="90"/>
      <c r="G284"/>
      <c r="H284"/>
      <c r="I284"/>
    </row>
    <row r="285" spans="1:9" s="2" customFormat="1" ht="21.6" hidden="1" customHeight="1" x14ac:dyDescent="0.3">
      <c r="A285" s="86"/>
      <c r="B285" s="87"/>
      <c r="C285" s="88"/>
      <c r="D285" s="89" t="s">
        <v>43</v>
      </c>
      <c r="E285" s="90"/>
      <c r="G285"/>
      <c r="H285"/>
      <c r="I285"/>
    </row>
    <row r="286" spans="1:9" s="2" customFormat="1" ht="21.6" hidden="1" customHeight="1" x14ac:dyDescent="0.3">
      <c r="A286" s="86"/>
      <c r="B286" s="87"/>
      <c r="C286" s="88"/>
      <c r="D286" s="89" t="s">
        <v>54</v>
      </c>
      <c r="E286" s="90"/>
      <c r="G286"/>
      <c r="H286"/>
      <c r="I286"/>
    </row>
    <row r="287" spans="1:9" s="2" customFormat="1" ht="21.6" hidden="1" customHeight="1" x14ac:dyDescent="0.3">
      <c r="A287" s="86"/>
      <c r="B287" s="87"/>
      <c r="C287" s="88"/>
      <c r="D287" s="89" t="s">
        <v>85</v>
      </c>
      <c r="E287" s="90"/>
      <c r="G287"/>
      <c r="H287"/>
      <c r="I287"/>
    </row>
    <row r="288" spans="1:9" s="2" customFormat="1" ht="21.6" hidden="1" customHeight="1" x14ac:dyDescent="0.3">
      <c r="A288" s="86"/>
      <c r="B288" s="87"/>
      <c r="C288" s="88"/>
      <c r="D288" s="89" t="s">
        <v>52</v>
      </c>
      <c r="E288" s="90"/>
      <c r="G288"/>
      <c r="H288"/>
      <c r="I288"/>
    </row>
    <row r="289" spans="1:9" s="2" customFormat="1" ht="21.6" hidden="1" customHeight="1" x14ac:dyDescent="0.3">
      <c r="A289" s="86"/>
      <c r="B289" s="87"/>
      <c r="C289" s="88"/>
      <c r="D289" s="89" t="s">
        <v>86</v>
      </c>
      <c r="E289" s="92"/>
      <c r="G289"/>
      <c r="H289"/>
      <c r="I289"/>
    </row>
    <row r="290" spans="1:9" s="2" customFormat="1" ht="21.6" hidden="1" customHeight="1" x14ac:dyDescent="0.3">
      <c r="A290" s="86"/>
      <c r="B290" s="87"/>
      <c r="C290" s="88"/>
      <c r="D290" s="89" t="s">
        <v>30</v>
      </c>
      <c r="E290" s="90"/>
      <c r="G290"/>
      <c r="H290"/>
      <c r="I290"/>
    </row>
    <row r="291" spans="1:9" s="2" customFormat="1" ht="21.6" hidden="1" customHeight="1" x14ac:dyDescent="0.3">
      <c r="A291" s="98"/>
      <c r="B291" s="99"/>
      <c r="C291" s="100"/>
      <c r="D291" s="101" t="s">
        <v>26</v>
      </c>
      <c r="E291" s="102"/>
      <c r="G291"/>
      <c r="H291"/>
      <c r="I291"/>
    </row>
    <row r="292" spans="1:9" s="2" customFormat="1" ht="21.6" hidden="1" customHeight="1" x14ac:dyDescent="0.3">
      <c r="A292" s="86">
        <v>28</v>
      </c>
      <c r="B292" s="87" t="s">
        <v>87</v>
      </c>
      <c r="C292" s="103" t="s">
        <v>88</v>
      </c>
      <c r="D292" s="89" t="s">
        <v>89</v>
      </c>
      <c r="E292" s="90"/>
      <c r="G292"/>
      <c r="H292"/>
      <c r="I292"/>
    </row>
    <row r="293" spans="1:9" s="2" customFormat="1" ht="21.6" hidden="1" customHeight="1" x14ac:dyDescent="0.3">
      <c r="A293" s="86"/>
      <c r="B293" s="87"/>
      <c r="C293" s="103"/>
      <c r="D293" s="104" t="s">
        <v>22</v>
      </c>
      <c r="E293" s="90"/>
      <c r="G293"/>
      <c r="H293"/>
      <c r="I293"/>
    </row>
    <row r="294" spans="1:9" s="2" customFormat="1" ht="21.6" hidden="1" customHeight="1" x14ac:dyDescent="0.3">
      <c r="A294" s="86"/>
      <c r="B294" s="87"/>
      <c r="C294" s="103"/>
      <c r="D294" s="89" t="s">
        <v>90</v>
      </c>
      <c r="E294" s="90"/>
      <c r="G294"/>
      <c r="H294"/>
      <c r="I294"/>
    </row>
    <row r="295" spans="1:9" s="2" customFormat="1" ht="21.6" hidden="1" customHeight="1" x14ac:dyDescent="0.3">
      <c r="A295" s="86"/>
      <c r="B295" s="87"/>
      <c r="C295" s="103"/>
      <c r="D295" s="89" t="s">
        <v>20</v>
      </c>
      <c r="E295" s="90"/>
      <c r="G295"/>
      <c r="H295"/>
      <c r="I295"/>
    </row>
    <row r="296" spans="1:9" s="2" customFormat="1" ht="21.6" hidden="1" customHeight="1" x14ac:dyDescent="0.3">
      <c r="A296" s="86"/>
      <c r="B296" s="87"/>
      <c r="C296" s="103"/>
      <c r="D296" s="89" t="s">
        <v>35</v>
      </c>
      <c r="E296" s="90"/>
      <c r="G296"/>
      <c r="H296"/>
      <c r="I296"/>
    </row>
    <row r="297" spans="1:9" s="2" customFormat="1" ht="21.6" hidden="1" customHeight="1" x14ac:dyDescent="0.3">
      <c r="A297" s="86"/>
      <c r="B297" s="87"/>
      <c r="C297" s="103"/>
      <c r="D297" s="89" t="s">
        <v>25</v>
      </c>
      <c r="E297" s="90"/>
      <c r="G297"/>
      <c r="H297"/>
      <c r="I297"/>
    </row>
    <row r="298" spans="1:9" s="2" customFormat="1" ht="21.6" hidden="1" customHeight="1" x14ac:dyDescent="0.3">
      <c r="A298" s="86"/>
      <c r="B298" s="87"/>
      <c r="C298" s="103"/>
      <c r="D298" s="89" t="s">
        <v>29</v>
      </c>
      <c r="E298" s="90"/>
      <c r="G298"/>
      <c r="H298"/>
      <c r="I298"/>
    </row>
    <row r="299" spans="1:9" s="2" customFormat="1" ht="21.6" hidden="1" customHeight="1" x14ac:dyDescent="0.3">
      <c r="A299" s="86"/>
      <c r="B299" s="87"/>
      <c r="C299" s="103"/>
      <c r="D299" s="89" t="s">
        <v>14</v>
      </c>
      <c r="E299" s="90"/>
      <c r="G299"/>
      <c r="H299"/>
      <c r="I299"/>
    </row>
    <row r="300" spans="1:9" s="2" customFormat="1" ht="21.6" hidden="1" customHeight="1" x14ac:dyDescent="0.3">
      <c r="A300" s="86"/>
      <c r="B300" s="87"/>
      <c r="C300" s="103"/>
      <c r="D300" s="89" t="s">
        <v>23</v>
      </c>
      <c r="E300" s="90"/>
      <c r="G300"/>
      <c r="H300"/>
      <c r="I300"/>
    </row>
    <row r="301" spans="1:9" s="2" customFormat="1" ht="21.6" hidden="1" customHeight="1" x14ac:dyDescent="0.3">
      <c r="A301" s="98"/>
      <c r="B301" s="99"/>
      <c r="C301" s="105"/>
      <c r="D301" s="101" t="s">
        <v>50</v>
      </c>
      <c r="E301" s="102"/>
      <c r="G301"/>
      <c r="H301"/>
      <c r="I301"/>
    </row>
    <row r="302" spans="1:9" s="2" customFormat="1" ht="12.75" customHeight="1" thickTop="1" x14ac:dyDescent="0.3">
      <c r="A302" s="106"/>
      <c r="B302" s="106"/>
      <c r="C302" s="107"/>
      <c r="D302" s="108"/>
      <c r="E302" s="109"/>
      <c r="G302"/>
      <c r="H302"/>
      <c r="I302"/>
    </row>
    <row r="303" spans="1:9" s="2" customFormat="1" ht="16.5" customHeight="1" x14ac:dyDescent="0.3">
      <c r="A303" s="106"/>
      <c r="B303" s="106"/>
      <c r="C303" s="107"/>
      <c r="D303" s="110" t="s">
        <v>91</v>
      </c>
      <c r="E303" s="110"/>
      <c r="G303"/>
      <c r="H303"/>
      <c r="I303"/>
    </row>
    <row r="304" spans="1:9" s="2" customFormat="1" ht="16.5" customHeight="1" x14ac:dyDescent="0.3">
      <c r="A304" s="106"/>
      <c r="B304" s="106"/>
      <c r="C304" s="107"/>
      <c r="D304" s="110" t="s">
        <v>92</v>
      </c>
      <c r="E304" s="110"/>
      <c r="G304"/>
      <c r="H304"/>
      <c r="I304"/>
    </row>
    <row r="305" spans="1:9" s="2" customFormat="1" ht="16.5" customHeight="1" x14ac:dyDescent="0.3">
      <c r="A305" s="106"/>
      <c r="B305" s="106"/>
      <c r="C305" s="107"/>
      <c r="D305" s="110" t="s">
        <v>93</v>
      </c>
      <c r="E305" s="110"/>
      <c r="G305"/>
      <c r="H305"/>
      <c r="I305"/>
    </row>
    <row r="306" spans="1:9" s="2" customFormat="1" ht="24.75" customHeight="1" x14ac:dyDescent="0.3">
      <c r="A306" s="106"/>
      <c r="B306" s="106"/>
      <c r="C306" s="107"/>
      <c r="D306" s="111"/>
      <c r="E306" s="109"/>
      <c r="G306"/>
      <c r="H306"/>
      <c r="I306"/>
    </row>
    <row r="307" spans="1:9" s="2" customFormat="1" ht="24.75" customHeight="1" x14ac:dyDescent="0.3">
      <c r="A307" s="106"/>
      <c r="B307" s="106"/>
      <c r="C307" s="107"/>
      <c r="D307" s="112"/>
      <c r="E307" s="109"/>
      <c r="G307"/>
      <c r="H307"/>
      <c r="I307"/>
    </row>
    <row r="308" spans="1:9" s="2" customFormat="1" ht="18" x14ac:dyDescent="0.3">
      <c r="A308" s="106"/>
      <c r="B308" s="106"/>
      <c r="C308" s="107"/>
      <c r="D308" s="113" t="s">
        <v>94</v>
      </c>
      <c r="E308" s="113"/>
      <c r="G308"/>
      <c r="H308"/>
      <c r="I308"/>
    </row>
    <row r="309" spans="1:9" s="2" customFormat="1" ht="16.5" customHeight="1" x14ac:dyDescent="0.3">
      <c r="A309" s="109"/>
      <c r="B309" s="109"/>
      <c r="C309" s="107"/>
      <c r="D309" s="114" t="s">
        <v>95</v>
      </c>
      <c r="E309" s="114"/>
      <c r="G309"/>
      <c r="H309"/>
      <c r="I309"/>
    </row>
    <row r="310" spans="1:9" s="2" customFormat="1" ht="16.5" customHeight="1" x14ac:dyDescent="0.3">
      <c r="A310" s="109"/>
      <c r="B310" s="109"/>
      <c r="C310" s="107"/>
      <c r="D310" s="115" t="s">
        <v>96</v>
      </c>
      <c r="E310" s="115"/>
      <c r="G310"/>
      <c r="H310"/>
      <c r="I310"/>
    </row>
    <row r="311" spans="1:9" s="2" customFormat="1" x14ac:dyDescent="0.25">
      <c r="A311"/>
      <c r="B311"/>
      <c r="C311" s="116"/>
      <c r="D311" s="117"/>
      <c r="E311"/>
      <c r="G311"/>
      <c r="H311"/>
      <c r="I311"/>
    </row>
  </sheetData>
  <mergeCells count="92">
    <mergeCell ref="D303:E303"/>
    <mergeCell ref="D304:E304"/>
    <mergeCell ref="D305:E305"/>
    <mergeCell ref="D308:E308"/>
    <mergeCell ref="D309:E309"/>
    <mergeCell ref="D310:E310"/>
    <mergeCell ref="A282:A291"/>
    <mergeCell ref="B282:B291"/>
    <mergeCell ref="C282:C291"/>
    <mergeCell ref="A292:A301"/>
    <mergeCell ref="B292:B301"/>
    <mergeCell ref="C292:C301"/>
    <mergeCell ref="A261:A271"/>
    <mergeCell ref="B261:B271"/>
    <mergeCell ref="C261:C271"/>
    <mergeCell ref="A272:A281"/>
    <mergeCell ref="B272:B281"/>
    <mergeCell ref="C272:C281"/>
    <mergeCell ref="B228:B238"/>
    <mergeCell ref="C228:C238"/>
    <mergeCell ref="B239:B249"/>
    <mergeCell ref="C239:C249"/>
    <mergeCell ref="B250:B260"/>
    <mergeCell ref="C250:C260"/>
    <mergeCell ref="A206:A216"/>
    <mergeCell ref="B206:B216"/>
    <mergeCell ref="C206:C216"/>
    <mergeCell ref="A217:A227"/>
    <mergeCell ref="B217:B227"/>
    <mergeCell ref="C217:C227"/>
    <mergeCell ref="A184:A194"/>
    <mergeCell ref="B184:B194"/>
    <mergeCell ref="C184:C194"/>
    <mergeCell ref="A195:A205"/>
    <mergeCell ref="B195:B205"/>
    <mergeCell ref="C195:C205"/>
    <mergeCell ref="A162:A172"/>
    <mergeCell ref="B162:B172"/>
    <mergeCell ref="C162:C172"/>
    <mergeCell ref="A173:A183"/>
    <mergeCell ref="B173:B183"/>
    <mergeCell ref="C173:C183"/>
    <mergeCell ref="A140:A150"/>
    <mergeCell ref="B140:B150"/>
    <mergeCell ref="C140:C150"/>
    <mergeCell ref="A151:A161"/>
    <mergeCell ref="B151:B161"/>
    <mergeCell ref="C151:C161"/>
    <mergeCell ref="A118:A128"/>
    <mergeCell ref="B118:B128"/>
    <mergeCell ref="C118:C128"/>
    <mergeCell ref="A129:A139"/>
    <mergeCell ref="B129:B139"/>
    <mergeCell ref="C129:C139"/>
    <mergeCell ref="A96:A106"/>
    <mergeCell ref="B96:B106"/>
    <mergeCell ref="C96:C106"/>
    <mergeCell ref="A107:A117"/>
    <mergeCell ref="B107:B117"/>
    <mergeCell ref="C107:C117"/>
    <mergeCell ref="A74:A84"/>
    <mergeCell ref="B74:B84"/>
    <mergeCell ref="C74:C84"/>
    <mergeCell ref="A85:A95"/>
    <mergeCell ref="B85:B95"/>
    <mergeCell ref="C85:C95"/>
    <mergeCell ref="A52:A62"/>
    <mergeCell ref="B52:B62"/>
    <mergeCell ref="C52:C62"/>
    <mergeCell ref="A63:A73"/>
    <mergeCell ref="B63:B73"/>
    <mergeCell ref="C63:C73"/>
    <mergeCell ref="A30:A40"/>
    <mergeCell ref="B30:B40"/>
    <mergeCell ref="C30:C40"/>
    <mergeCell ref="A41:A51"/>
    <mergeCell ref="B41:B51"/>
    <mergeCell ref="C41:C51"/>
    <mergeCell ref="A8:A18"/>
    <mergeCell ref="B8:B18"/>
    <mergeCell ref="C8:C18"/>
    <mergeCell ref="A19:A29"/>
    <mergeCell ref="B19:B29"/>
    <mergeCell ref="C19:C29"/>
    <mergeCell ref="A1:E1"/>
    <mergeCell ref="A2:E2"/>
    <mergeCell ref="A3:E3"/>
    <mergeCell ref="A4:E4"/>
    <mergeCell ref="A5:A6"/>
    <mergeCell ref="B5:B6"/>
    <mergeCell ref="C5:C6"/>
    <mergeCell ref="E5:E6"/>
  </mergeCells>
  <printOptions horizontalCentered="1"/>
  <pageMargins left="0.39370078740157483" right="0" top="0.59055118110236227" bottom="0.59055118110236227" header="0" footer="0"/>
  <pageSetup paperSize="256" scale="63" orientation="portrait" horizontalDpi="4294967293" r:id="rId1"/>
  <rowBreaks count="4" manualBreakCount="4">
    <brk id="62" max="5" man="1"/>
    <brk id="117" max="5" man="1"/>
    <brk id="172" max="5" man="1"/>
    <brk id="227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Jdwl Olahraga 2022</vt:lpstr>
      <vt:lpstr>'Jdwl Olahraga 2022'!Print_Area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2022-11-21T06:26:12Z</dcterms:created>
  <dcterms:modified xsi:type="dcterms:W3CDTF">2022-11-21T06:26:22Z</dcterms:modified>
</cp:coreProperties>
</file>