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ata Tahun 2020\Bid. DUKCAPIL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152511"/>
</workbook>
</file>

<file path=xl/calcChain.xml><?xml version="1.0" encoding="utf-8"?>
<calcChain xmlns="http://schemas.openxmlformats.org/spreadsheetml/2006/main">
  <c r="L32" i="1" l="1"/>
  <c r="K32" i="1"/>
  <c r="I32" i="1"/>
  <c r="H32" i="1"/>
  <c r="G32" i="1"/>
  <c r="D32" i="1"/>
  <c r="C32" i="1"/>
  <c r="L17" i="1"/>
  <c r="K17" i="1"/>
  <c r="J17" i="1"/>
  <c r="I17" i="1"/>
  <c r="H17" i="1"/>
  <c r="G17" i="1"/>
  <c r="F17" i="1"/>
  <c r="E17" i="1"/>
  <c r="D17" i="1"/>
  <c r="C17" i="1"/>
  <c r="E32" i="1" l="1"/>
  <c r="F32" i="1"/>
  <c r="J32" i="1"/>
</calcChain>
</file>

<file path=xl/sharedStrings.xml><?xml version="1.0" encoding="utf-8"?>
<sst xmlns="http://schemas.openxmlformats.org/spreadsheetml/2006/main" count="68" uniqueCount="37">
  <si>
    <t>NO</t>
  </si>
  <si>
    <t>KABUPATEN/KOTA</t>
  </si>
  <si>
    <t>Tdk/Blm Sekolah</t>
  </si>
  <si>
    <t>Blm Tamat SD</t>
  </si>
  <si>
    <t>Tamat SD</t>
  </si>
  <si>
    <t>Laki-laki</t>
  </si>
  <si>
    <t>Perempuan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</si>
  <si>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</si>
  <si>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</si>
  <si>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</si>
  <si>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</si>
  <si>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</si>
  <si>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</si>
  <si>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</si>
  <si>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</si>
  <si>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</si>
  <si>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</si>
  <si>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</si>
  <si>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D-I/II</t>
  </si>
  <si>
    <t>Akademi/D-III/</t>
  </si>
  <si>
    <t>D-IV</t>
  </si>
  <si>
    <t>Strata-II</t>
  </si>
  <si>
    <t>Strata-III</t>
  </si>
  <si>
    <t>Sarjana Muda</t>
  </si>
  <si>
    <t>/Strata-I</t>
  </si>
  <si>
    <t>SLTP /Sederajat</t>
  </si>
  <si>
    <t>SLTA/Sederajat</t>
  </si>
  <si>
    <t>PROVINSI NUSA TENGGARA BARAT,</t>
  </si>
  <si>
    <t>Mataram,     Juni  2021</t>
  </si>
  <si>
    <t>KEPALA DINAS PEMBERDAYAAN MASYARAKAT,PEMERINTAHAN DESA,</t>
  </si>
  <si>
    <t>KEPENDUDUKAN DAN PENCATATAN SIPIL</t>
  </si>
  <si>
    <t>TAHUN 2020</t>
  </si>
  <si>
    <t>Sumber : Data Konsolidasi Bersih Semester II Tahun 2020, Dinas PMPD DUKCAPIL Prov. NTB</t>
  </si>
  <si>
    <t xml:space="preserve">JUMLAH PENDUDUK PROVINSI NUSA TENGGARA BARAT </t>
  </si>
  <si>
    <t>BERDASARKAN KABUPATEN/KOTA DAN PENDIDIKAN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</si>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</sst>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3" fontId="4" fillId="0" borderId="2" xfId="0" applyNumberFormat="1" applyFont="1" applyFill="1" applyBorder="1"/>
    <xf numFmtId="165" fontId="5" fillId="0" borderId="2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topLeftCell="A25" zoomScale="90" zoomScaleNormal="70" zoomScaleSheetLayoutView="90" workbookViewId="0">
      <selection activeCell="H43" sqref="H43:L43"/>
    </sheetView>
  </sheetViews>
  <sheetFormatPr defaultRowHeight="15" x14ac:dyDescent="0.25"/>
  <cols>
    <col min="1" max="1" width="4.7109375" bestFit="1" customWidth="1"/>
    <col min="2" max="2" width="25.28515625" customWidth="1"/>
    <col min="3" max="3" width="10.7109375" bestFit="1" customWidth="1"/>
    <col min="4" max="4" width="13.42578125" bestFit="1" customWidth="1"/>
    <col min="5" max="5" width="10.7109375" bestFit="1" customWidth="1"/>
    <col min="6" max="6" width="13.42578125" bestFit="1" customWidth="1"/>
    <col min="7" max="7" width="10.7109375" bestFit="1" customWidth="1"/>
    <col min="8" max="8" width="13.42578125" bestFit="1" customWidth="1"/>
    <col min="9" max="9" width="10.7109375" bestFit="1" customWidth="1"/>
    <col min="10" max="10" width="13.42578125" bestFit="1" customWidth="1"/>
    <col min="11" max="11" width="10.7109375" bestFit="1" customWidth="1"/>
    <col min="12" max="12" width="13.42578125" bestFit="1" customWidth="1"/>
    <col min="13" max="13" width="11.140625" bestFit="1" customWidth="1"/>
  </cols>
  <sheetData>
    <row r="1" spans="1:13" ht="18.75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6"/>
    </row>
    <row r="2" spans="1:13" ht="18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ht="18.75" x14ac:dyDescent="0.25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6"/>
    </row>
    <row r="5" spans="1:13" ht="26.25" customHeight="1" x14ac:dyDescent="0.25">
      <c r="A5" s="21" t="s">
        <v>0</v>
      </c>
      <c r="B5" s="20" t="s">
        <v>1</v>
      </c>
      <c r="C5" s="20" t="s">
        <v>2</v>
      </c>
      <c r="D5" s="20"/>
      <c r="E5" s="20" t="s">
        <v>3</v>
      </c>
      <c r="F5" s="20"/>
      <c r="G5" s="20" t="s">
        <v>4</v>
      </c>
      <c r="H5" s="20"/>
      <c r="I5" s="35" t="s">
        <v>25</v>
      </c>
      <c r="J5" s="24"/>
      <c r="K5" s="35" t="s">
        <v>26</v>
      </c>
      <c r="L5" s="24"/>
    </row>
    <row r="6" spans="1:13" ht="30.75" customHeight="1" x14ac:dyDescent="0.25">
      <c r="A6" s="21"/>
      <c r="B6" s="20"/>
      <c r="C6" s="7" t="s">
        <v>5</v>
      </c>
      <c r="D6" s="7" t="s">
        <v>6</v>
      </c>
      <c r="E6" s="7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7" t="s">
        <v>5</v>
      </c>
      <c r="L6" s="7" t="s">
        <v>6</v>
      </c>
    </row>
    <row r="7" spans="1:13" x14ac:dyDescent="0.25">
      <c r="A7" s="8">
        <v>1</v>
      </c>
      <c r="B7" s="9" t="s">
        <v>7</v>
      </c>
      <c r="C7" s="10">
        <v>117755</v>
      </c>
      <c r="D7" s="10">
        <v>129679</v>
      </c>
      <c r="E7" s="10">
        <v>38765</v>
      </c>
      <c r="F7" s="10">
        <v>38380</v>
      </c>
      <c r="G7" s="10">
        <v>81432</v>
      </c>
      <c r="H7" s="10">
        <v>86862</v>
      </c>
      <c r="I7" s="10">
        <v>44549</v>
      </c>
      <c r="J7" s="10">
        <v>43067</v>
      </c>
      <c r="K7" s="10">
        <v>64537</v>
      </c>
      <c r="L7" s="10">
        <v>48446</v>
      </c>
    </row>
    <row r="8" spans="1:13" x14ac:dyDescent="0.25">
      <c r="A8" s="8">
        <v>2</v>
      </c>
      <c r="B8" s="9" t="s">
        <v>8</v>
      </c>
      <c r="C8" s="10">
        <v>173602</v>
      </c>
      <c r="D8" s="10">
        <v>192836</v>
      </c>
      <c r="E8" s="10">
        <v>75362</v>
      </c>
      <c r="F8" s="10">
        <v>76464</v>
      </c>
      <c r="G8" s="10">
        <v>97007</v>
      </c>
      <c r="H8" s="10">
        <v>107670</v>
      </c>
      <c r="I8" s="10">
        <v>68800</v>
      </c>
      <c r="J8" s="10">
        <v>69270</v>
      </c>
      <c r="K8" s="10">
        <v>85456</v>
      </c>
      <c r="L8" s="10">
        <v>62164</v>
      </c>
    </row>
    <row r="9" spans="1:13" x14ac:dyDescent="0.25">
      <c r="A9" s="8">
        <v>3</v>
      </c>
      <c r="B9" s="9" t="s">
        <v>9</v>
      </c>
      <c r="C9" s="10">
        <v>216760</v>
      </c>
      <c r="D9" s="10">
        <v>221730</v>
      </c>
      <c r="E9" s="10">
        <v>73580</v>
      </c>
      <c r="F9" s="10">
        <v>72500</v>
      </c>
      <c r="G9" s="10">
        <v>158966</v>
      </c>
      <c r="H9" s="10">
        <v>177191</v>
      </c>
      <c r="I9" s="10">
        <v>85248</v>
      </c>
      <c r="J9" s="10">
        <v>92300</v>
      </c>
      <c r="K9" s="10">
        <v>88129</v>
      </c>
      <c r="L9" s="10">
        <v>75955</v>
      </c>
    </row>
    <row r="10" spans="1:13" x14ac:dyDescent="0.25">
      <c r="A10" s="8">
        <v>4</v>
      </c>
      <c r="B10" s="9" t="s">
        <v>10</v>
      </c>
      <c r="C10" s="10">
        <v>57964</v>
      </c>
      <c r="D10" s="10">
        <v>56226</v>
      </c>
      <c r="E10" s="10">
        <v>33777</v>
      </c>
      <c r="F10" s="10">
        <v>33052</v>
      </c>
      <c r="G10" s="10">
        <v>69512</v>
      </c>
      <c r="H10" s="10">
        <v>76863</v>
      </c>
      <c r="I10" s="10">
        <v>37785</v>
      </c>
      <c r="J10" s="10">
        <v>39732</v>
      </c>
      <c r="K10" s="10">
        <v>47043</v>
      </c>
      <c r="L10" s="10">
        <v>39961</v>
      </c>
    </row>
    <row r="11" spans="1:13" x14ac:dyDescent="0.25">
      <c r="A11" s="8">
        <v>5</v>
      </c>
      <c r="B11" s="9" t="s">
        <v>11</v>
      </c>
      <c r="C11" s="10">
        <v>45789</v>
      </c>
      <c r="D11" s="10">
        <v>45031</v>
      </c>
      <c r="E11" s="10">
        <v>17675</v>
      </c>
      <c r="F11" s="10">
        <v>18271</v>
      </c>
      <c r="G11" s="10">
        <v>13987</v>
      </c>
      <c r="H11" s="10">
        <v>15548</v>
      </c>
      <c r="I11" s="10">
        <v>12323</v>
      </c>
      <c r="J11" s="10">
        <v>13593</v>
      </c>
      <c r="K11" s="10">
        <v>22345</v>
      </c>
      <c r="L11" s="10">
        <v>18786</v>
      </c>
    </row>
    <row r="12" spans="1:13" x14ac:dyDescent="0.25">
      <c r="A12" s="8">
        <v>6</v>
      </c>
      <c r="B12" s="9" t="s">
        <v>12</v>
      </c>
      <c r="C12" s="10">
        <v>73112</v>
      </c>
      <c r="D12" s="10">
        <v>71027</v>
      </c>
      <c r="E12" s="10">
        <v>34472</v>
      </c>
      <c r="F12" s="10">
        <v>33734</v>
      </c>
      <c r="G12" s="10">
        <v>51820</v>
      </c>
      <c r="H12" s="10">
        <v>54525</v>
      </c>
      <c r="I12" s="10">
        <v>28520</v>
      </c>
      <c r="J12" s="10">
        <v>31534</v>
      </c>
      <c r="K12" s="10">
        <v>63768</v>
      </c>
      <c r="L12" s="10">
        <v>57837</v>
      </c>
    </row>
    <row r="13" spans="1:13" x14ac:dyDescent="0.25">
      <c r="A13" s="8">
        <v>7</v>
      </c>
      <c r="B13" s="9" t="s">
        <v>13</v>
      </c>
      <c r="C13" s="10">
        <v>21444</v>
      </c>
      <c r="D13" s="10">
        <v>20895</v>
      </c>
      <c r="E13" s="10">
        <v>5800</v>
      </c>
      <c r="F13" s="10">
        <v>5288</v>
      </c>
      <c r="G13" s="10">
        <v>16949</v>
      </c>
      <c r="H13" s="10">
        <v>20210</v>
      </c>
      <c r="I13" s="10">
        <v>7789</v>
      </c>
      <c r="J13" s="10">
        <v>9557</v>
      </c>
      <c r="K13" s="10">
        <v>14231</v>
      </c>
      <c r="L13" s="10">
        <v>10806</v>
      </c>
    </row>
    <row r="14" spans="1:13" x14ac:dyDescent="0.25">
      <c r="A14" s="8">
        <v>8</v>
      </c>
      <c r="B14" s="9" t="s">
        <v>14</v>
      </c>
      <c r="C14" s="10">
        <v>39445</v>
      </c>
      <c r="D14" s="10">
        <v>44708</v>
      </c>
      <c r="E14" s="10">
        <v>18565</v>
      </c>
      <c r="F14" s="10">
        <v>18059</v>
      </c>
      <c r="G14" s="10">
        <v>27815</v>
      </c>
      <c r="H14" s="10">
        <v>29183</v>
      </c>
      <c r="I14" s="10">
        <v>14347</v>
      </c>
      <c r="J14" s="10">
        <v>15027</v>
      </c>
      <c r="K14" s="10">
        <v>19550</v>
      </c>
      <c r="L14" s="10">
        <v>13670</v>
      </c>
    </row>
    <row r="15" spans="1:13" x14ac:dyDescent="0.25">
      <c r="A15" s="8">
        <v>9</v>
      </c>
      <c r="B15" s="9" t="s">
        <v>15</v>
      </c>
      <c r="C15" s="10">
        <v>52983</v>
      </c>
      <c r="D15" s="10">
        <v>56372</v>
      </c>
      <c r="E15" s="10">
        <v>32174</v>
      </c>
      <c r="F15" s="10">
        <v>35336</v>
      </c>
      <c r="G15" s="10">
        <v>19053</v>
      </c>
      <c r="H15" s="10">
        <v>23096</v>
      </c>
      <c r="I15" s="10">
        <v>26261</v>
      </c>
      <c r="J15" s="10">
        <v>27687</v>
      </c>
      <c r="K15" s="10">
        <v>61229</v>
      </c>
      <c r="L15" s="10">
        <v>51740</v>
      </c>
    </row>
    <row r="16" spans="1:13" x14ac:dyDescent="0.25">
      <c r="A16" s="8">
        <v>10</v>
      </c>
      <c r="B16" s="9" t="s">
        <v>16</v>
      </c>
      <c r="C16" s="10">
        <v>19751</v>
      </c>
      <c r="D16" s="10">
        <v>19017</v>
      </c>
      <c r="E16" s="10">
        <v>9737</v>
      </c>
      <c r="F16" s="10">
        <v>10084</v>
      </c>
      <c r="G16" s="10">
        <v>7568</v>
      </c>
      <c r="H16" s="10">
        <v>8619</v>
      </c>
      <c r="I16" s="10">
        <v>7670</v>
      </c>
      <c r="J16" s="10">
        <v>8828</v>
      </c>
      <c r="K16" s="10">
        <v>22408</v>
      </c>
      <c r="L16" s="10">
        <v>21460</v>
      </c>
    </row>
    <row r="17" spans="1:13" ht="30" customHeight="1" x14ac:dyDescent="0.25">
      <c r="A17" s="19" t="s">
        <v>17</v>
      </c>
      <c r="B17" s="19"/>
      <c r="C17" s="11">
        <f>SUM(C7:C16)</f>
        <v>818605</v>
      </c>
      <c r="D17" s="11">
        <f t="shared" ref="D17:L17" si="0">SUM(D7:D16)</f>
        <v>857521</v>
      </c>
      <c r="E17" s="11">
        <f t="shared" si="0"/>
        <v>339907</v>
      </c>
      <c r="F17" s="11">
        <f t="shared" si="0"/>
        <v>341168</v>
      </c>
      <c r="G17" s="11">
        <f t="shared" si="0"/>
        <v>544109</v>
      </c>
      <c r="H17" s="11">
        <f t="shared" si="0"/>
        <v>599767</v>
      </c>
      <c r="I17" s="11">
        <f t="shared" si="0"/>
        <v>333292</v>
      </c>
      <c r="J17" s="11">
        <f t="shared" si="0"/>
        <v>350595</v>
      </c>
      <c r="K17" s="11">
        <f t="shared" si="0"/>
        <v>488696</v>
      </c>
      <c r="L17" s="11">
        <f t="shared" si="0"/>
        <v>400825</v>
      </c>
      <c r="M17" s="5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x14ac:dyDescent="0.25">
      <c r="A19" s="29" t="s">
        <v>0</v>
      </c>
      <c r="B19" s="32" t="s">
        <v>1</v>
      </c>
      <c r="C19" s="24" t="s">
        <v>18</v>
      </c>
      <c r="D19" s="35"/>
      <c r="E19" s="36" t="s">
        <v>19</v>
      </c>
      <c r="F19" s="37"/>
      <c r="G19" s="22" t="s">
        <v>20</v>
      </c>
      <c r="H19" s="23"/>
      <c r="I19" s="24" t="s">
        <v>21</v>
      </c>
      <c r="J19" s="20"/>
      <c r="K19" s="20" t="s">
        <v>22</v>
      </c>
      <c r="L19" s="20"/>
    </row>
    <row r="20" spans="1:13" x14ac:dyDescent="0.25">
      <c r="A20" s="30"/>
      <c r="B20" s="33"/>
      <c r="C20" s="24"/>
      <c r="D20" s="35"/>
      <c r="E20" s="25" t="s">
        <v>23</v>
      </c>
      <c r="F20" s="26"/>
      <c r="G20" s="27" t="s">
        <v>24</v>
      </c>
      <c r="H20" s="28"/>
      <c r="I20" s="24"/>
      <c r="J20" s="20"/>
      <c r="K20" s="20"/>
      <c r="L20" s="20"/>
    </row>
    <row r="21" spans="1:13" x14ac:dyDescent="0.25">
      <c r="A21" s="31"/>
      <c r="B21" s="34"/>
      <c r="C21" s="13" t="s">
        <v>5</v>
      </c>
      <c r="D21" s="13" t="s">
        <v>6</v>
      </c>
      <c r="E21" s="13" t="s">
        <v>5</v>
      </c>
      <c r="F21" s="13" t="s">
        <v>6</v>
      </c>
      <c r="G21" s="13" t="s">
        <v>5</v>
      </c>
      <c r="H21" s="13" t="s">
        <v>6</v>
      </c>
      <c r="I21" s="13" t="s">
        <v>5</v>
      </c>
      <c r="J21" s="13" t="s">
        <v>6</v>
      </c>
      <c r="K21" s="13" t="s">
        <v>5</v>
      </c>
      <c r="L21" s="13" t="s">
        <v>6</v>
      </c>
    </row>
    <row r="22" spans="1:13" x14ac:dyDescent="0.25">
      <c r="A22" s="8">
        <v>1</v>
      </c>
      <c r="B22" s="14" t="s">
        <v>7</v>
      </c>
      <c r="C22" s="10">
        <v>1232</v>
      </c>
      <c r="D22" s="10">
        <v>1150</v>
      </c>
      <c r="E22" s="10">
        <v>2047</v>
      </c>
      <c r="F22" s="10">
        <v>2859</v>
      </c>
      <c r="G22" s="10">
        <v>11902</v>
      </c>
      <c r="H22" s="10">
        <v>10595</v>
      </c>
      <c r="I22" s="10">
        <v>961</v>
      </c>
      <c r="J22" s="10">
        <v>420</v>
      </c>
      <c r="K22" s="10">
        <v>81</v>
      </c>
      <c r="L22" s="10">
        <v>25</v>
      </c>
    </row>
    <row r="23" spans="1:13" x14ac:dyDescent="0.25">
      <c r="A23" s="8">
        <v>2</v>
      </c>
      <c r="B23" s="9" t="s">
        <v>8</v>
      </c>
      <c r="C23" s="10">
        <v>2558</v>
      </c>
      <c r="D23" s="10">
        <v>2182</v>
      </c>
      <c r="E23" s="10">
        <v>2619</v>
      </c>
      <c r="F23" s="10">
        <v>3438</v>
      </c>
      <c r="G23" s="10">
        <v>17912</v>
      </c>
      <c r="H23" s="10">
        <v>14574</v>
      </c>
      <c r="I23" s="10">
        <v>1015</v>
      </c>
      <c r="J23" s="10">
        <v>316</v>
      </c>
      <c r="K23" s="10">
        <v>28</v>
      </c>
      <c r="L23" s="10">
        <v>7</v>
      </c>
    </row>
    <row r="24" spans="1:13" x14ac:dyDescent="0.25">
      <c r="A24" s="8">
        <v>3</v>
      </c>
      <c r="B24" s="9" t="s">
        <v>9</v>
      </c>
      <c r="C24" s="10">
        <v>2562</v>
      </c>
      <c r="D24" s="10">
        <v>2840</v>
      </c>
      <c r="E24" s="10">
        <v>2708</v>
      </c>
      <c r="F24" s="10">
        <v>4074</v>
      </c>
      <c r="G24" s="10">
        <v>23253</v>
      </c>
      <c r="H24" s="10">
        <v>19844</v>
      </c>
      <c r="I24" s="10">
        <v>1223</v>
      </c>
      <c r="J24" s="10">
        <v>445</v>
      </c>
      <c r="K24" s="10">
        <v>115</v>
      </c>
      <c r="L24" s="10">
        <v>114</v>
      </c>
    </row>
    <row r="25" spans="1:13" x14ac:dyDescent="0.25">
      <c r="A25" s="8">
        <v>4</v>
      </c>
      <c r="B25" s="9" t="s">
        <v>10</v>
      </c>
      <c r="C25" s="10">
        <v>1391</v>
      </c>
      <c r="D25" s="10">
        <v>1464</v>
      </c>
      <c r="E25" s="10">
        <v>2016</v>
      </c>
      <c r="F25" s="10">
        <v>2995</v>
      </c>
      <c r="G25" s="10">
        <v>9573</v>
      </c>
      <c r="H25" s="10">
        <v>8952</v>
      </c>
      <c r="I25" s="10">
        <v>410</v>
      </c>
      <c r="J25" s="10">
        <v>208</v>
      </c>
      <c r="K25" s="10">
        <v>13</v>
      </c>
      <c r="L25" s="10">
        <v>13</v>
      </c>
    </row>
    <row r="26" spans="1:13" x14ac:dyDescent="0.25">
      <c r="A26" s="8">
        <v>5</v>
      </c>
      <c r="B26" s="9" t="s">
        <v>11</v>
      </c>
      <c r="C26" s="10">
        <v>1017</v>
      </c>
      <c r="D26" s="10">
        <v>1292</v>
      </c>
      <c r="E26" s="10">
        <v>846</v>
      </c>
      <c r="F26" s="10">
        <v>1464</v>
      </c>
      <c r="G26" s="10">
        <v>5602</v>
      </c>
      <c r="H26" s="10">
        <v>5240</v>
      </c>
      <c r="I26" s="10">
        <v>202</v>
      </c>
      <c r="J26" s="10">
        <v>76</v>
      </c>
      <c r="K26" s="10">
        <v>7</v>
      </c>
      <c r="L26" s="10">
        <v>1</v>
      </c>
    </row>
    <row r="27" spans="1:13" x14ac:dyDescent="0.25">
      <c r="A27" s="8">
        <v>6</v>
      </c>
      <c r="B27" s="9" t="s">
        <v>12</v>
      </c>
      <c r="C27" s="10">
        <v>1561</v>
      </c>
      <c r="D27" s="10">
        <v>1932</v>
      </c>
      <c r="E27" s="10">
        <v>1117</v>
      </c>
      <c r="F27" s="10">
        <v>2063</v>
      </c>
      <c r="G27" s="10">
        <v>12557</v>
      </c>
      <c r="H27" s="10">
        <v>12441</v>
      </c>
      <c r="I27" s="10">
        <v>430</v>
      </c>
      <c r="J27" s="10">
        <v>161</v>
      </c>
      <c r="K27" s="10">
        <v>34</v>
      </c>
      <c r="L27" s="10">
        <v>32</v>
      </c>
    </row>
    <row r="28" spans="1:13" x14ac:dyDescent="0.25">
      <c r="A28" s="8">
        <v>7</v>
      </c>
      <c r="B28" s="9" t="s">
        <v>13</v>
      </c>
      <c r="C28" s="10">
        <v>313</v>
      </c>
      <c r="D28" s="10">
        <v>408</v>
      </c>
      <c r="E28" s="10">
        <v>534</v>
      </c>
      <c r="F28" s="10">
        <v>961</v>
      </c>
      <c r="G28" s="10">
        <v>3269</v>
      </c>
      <c r="H28" s="10">
        <v>3451</v>
      </c>
      <c r="I28" s="10">
        <v>204</v>
      </c>
      <c r="J28" s="10">
        <v>87</v>
      </c>
      <c r="K28" s="10">
        <v>6</v>
      </c>
      <c r="L28" s="10">
        <v>0</v>
      </c>
    </row>
    <row r="29" spans="1:13" x14ac:dyDescent="0.25">
      <c r="A29" s="8">
        <v>8</v>
      </c>
      <c r="B29" s="9" t="s">
        <v>14</v>
      </c>
      <c r="C29" s="10">
        <v>545</v>
      </c>
      <c r="D29" s="10">
        <v>376</v>
      </c>
      <c r="E29" s="10">
        <v>651</v>
      </c>
      <c r="F29" s="10">
        <v>786</v>
      </c>
      <c r="G29" s="10">
        <v>3641</v>
      </c>
      <c r="H29" s="10">
        <v>2569</v>
      </c>
      <c r="I29" s="10">
        <v>137</v>
      </c>
      <c r="J29" s="10">
        <v>52</v>
      </c>
      <c r="K29" s="10">
        <v>7</v>
      </c>
      <c r="L29" s="10">
        <v>1</v>
      </c>
    </row>
    <row r="30" spans="1:13" x14ac:dyDescent="0.25">
      <c r="A30" s="8">
        <v>9</v>
      </c>
      <c r="B30" s="9" t="s">
        <v>15</v>
      </c>
      <c r="C30" s="10">
        <v>738</v>
      </c>
      <c r="D30" s="10">
        <v>885</v>
      </c>
      <c r="E30" s="10">
        <v>3239</v>
      </c>
      <c r="F30" s="10">
        <v>4701</v>
      </c>
      <c r="G30" s="10">
        <v>19556</v>
      </c>
      <c r="H30" s="10">
        <v>18611</v>
      </c>
      <c r="I30" s="10">
        <v>2420</v>
      </c>
      <c r="J30" s="10">
        <v>1334</v>
      </c>
      <c r="K30" s="10">
        <v>265</v>
      </c>
      <c r="L30" s="10">
        <v>91</v>
      </c>
    </row>
    <row r="31" spans="1:13" x14ac:dyDescent="0.25">
      <c r="A31" s="8">
        <v>10</v>
      </c>
      <c r="B31" s="9" t="s">
        <v>16</v>
      </c>
      <c r="C31" s="10">
        <v>398</v>
      </c>
      <c r="D31" s="10">
        <v>812</v>
      </c>
      <c r="E31" s="10">
        <v>837</v>
      </c>
      <c r="F31" s="10">
        <v>1515</v>
      </c>
      <c r="G31" s="10">
        <v>6897</v>
      </c>
      <c r="H31" s="10">
        <v>6691</v>
      </c>
      <c r="I31" s="10">
        <v>433</v>
      </c>
      <c r="J31" s="10">
        <v>202</v>
      </c>
      <c r="K31" s="10">
        <v>14</v>
      </c>
      <c r="L31" s="10">
        <v>0</v>
      </c>
    </row>
    <row r="32" spans="1:13" ht="30" customHeight="1" x14ac:dyDescent="0.25">
      <c r="A32" s="19" t="s">
        <v>17</v>
      </c>
      <c r="B32" s="19"/>
      <c r="C32" s="15">
        <f t="shared" ref="C32:L32" si="1">SUM(C22:C31)</f>
        <v>12315</v>
      </c>
      <c r="D32" s="15">
        <f t="shared" si="1"/>
        <v>13341</v>
      </c>
      <c r="E32" s="15">
        <f t="shared" si="1"/>
        <v>16614</v>
      </c>
      <c r="F32" s="15">
        <f t="shared" si="1"/>
        <v>24856</v>
      </c>
      <c r="G32" s="15">
        <f t="shared" si="1"/>
        <v>114162</v>
      </c>
      <c r="H32" s="15">
        <f t="shared" si="1"/>
        <v>102968</v>
      </c>
      <c r="I32" s="15">
        <f t="shared" si="1"/>
        <v>7435</v>
      </c>
      <c r="J32" s="15">
        <f t="shared" si="1"/>
        <v>3301</v>
      </c>
      <c r="K32" s="15">
        <f t="shared" si="1"/>
        <v>570</v>
      </c>
      <c r="L32" s="15">
        <f t="shared" si="1"/>
        <v>284</v>
      </c>
      <c r="M32" s="5"/>
    </row>
    <row r="33" spans="1:13" x14ac:dyDescent="0.25">
      <c r="A33" t="s">
        <v>32</v>
      </c>
    </row>
    <row r="34" spans="1:13" x14ac:dyDescent="0.25">
      <c r="M34" s="5"/>
    </row>
    <row r="35" spans="1:13" x14ac:dyDescent="0.25">
      <c r="H35" s="16" t="s">
        <v>28</v>
      </c>
      <c r="I35" s="16"/>
      <c r="J35" s="16"/>
      <c r="K35" s="16"/>
      <c r="L35" s="16"/>
      <c r="M35" s="1"/>
    </row>
    <row r="36" spans="1:13" x14ac:dyDescent="0.25">
      <c r="H36" s="16" t="s">
        <v>29</v>
      </c>
      <c r="I36" s="16"/>
      <c r="J36" s="16"/>
      <c r="K36" s="16"/>
      <c r="L36" s="16"/>
      <c r="M36" s="1"/>
    </row>
    <row r="37" spans="1:13" x14ac:dyDescent="0.25">
      <c r="H37" s="16" t="s">
        <v>30</v>
      </c>
      <c r="I37" s="16"/>
      <c r="J37" s="16"/>
      <c r="K37" s="16"/>
      <c r="L37" s="16"/>
      <c r="M37" s="1"/>
    </row>
    <row r="38" spans="1:13" x14ac:dyDescent="0.25">
      <c r="H38" s="16" t="s">
        <v>27</v>
      </c>
      <c r="I38" s="16"/>
      <c r="J38" s="16"/>
      <c r="K38" s="16"/>
      <c r="L38" s="16"/>
      <c r="M38" s="1"/>
    </row>
    <row r="42" spans="1:13" x14ac:dyDescent="0.25">
      <c r="H42" s="17" t="s">
        <v>35</v>
      </c>
      <c r="I42" s="17"/>
      <c r="J42" s="17"/>
      <c r="K42" s="17"/>
      <c r="L42" s="17"/>
      <c r="M42" s="2"/>
    </row>
    <row r="43" spans="1:13" x14ac:dyDescent="0.25">
      <c r="H43" s="18" t="s">
        <v>36</v>
      </c>
      <c r="I43" s="18"/>
      <c r="J43" s="18"/>
      <c r="K43" s="18"/>
      <c r="L43" s="18"/>
      <c r="M43" s="3"/>
    </row>
  </sheetData>
  <mergeCells count="27">
    <mergeCell ref="E19:F19"/>
    <mergeCell ref="I5:J5"/>
    <mergeCell ref="K5:L5"/>
    <mergeCell ref="A2:L2"/>
    <mergeCell ref="A1:L1"/>
    <mergeCell ref="A3:L3"/>
    <mergeCell ref="H43:L43"/>
    <mergeCell ref="A32:B32"/>
    <mergeCell ref="E5:F5"/>
    <mergeCell ref="G5:H5"/>
    <mergeCell ref="C5:D5"/>
    <mergeCell ref="B5:B6"/>
    <mergeCell ref="A5:A6"/>
    <mergeCell ref="G19:H19"/>
    <mergeCell ref="I19:J20"/>
    <mergeCell ref="K19:L20"/>
    <mergeCell ref="E20:F20"/>
    <mergeCell ref="G20:H20"/>
    <mergeCell ref="A17:B17"/>
    <mergeCell ref="A19:A21"/>
    <mergeCell ref="B19:B21"/>
    <mergeCell ref="C19:D20"/>
    <mergeCell ref="H35:L35"/>
    <mergeCell ref="H37:L37"/>
    <mergeCell ref="H38:L38"/>
    <mergeCell ref="H42:L42"/>
    <mergeCell ref="H36:L36"/>
  </mergeCells>
  <printOptions horizontalCentered="1"/>
  <pageMargins left="0.51181102362204722" right="0.23622047244094491" top="0.27559055118110237" bottom="0.23622047244094491" header="0.23622047244094491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2021-06-15T23:53:42Z</cp:lastPrinted>
  <dcterms:created xsi:type="dcterms:W3CDTF">2021-06-08T07:19:04Z</dcterms:created>
  <dcterms:modified xsi:type="dcterms:W3CDTF">2021-06-22T23:42:07Z</dcterms:modified>
</cp:coreProperties>
</file>