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ata Tahun 2020\Bid. DUKCAPIL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23" i="1"/>
  <c r="C23" i="1"/>
  <c r="G23" i="1" l="1"/>
</calcChain>
</file>

<file path=xl/sharedStrings.xml><?xml version="1.0" encoding="utf-8"?>
<sst xmlns="http://schemas.openxmlformats.org/spreadsheetml/2006/main" count="83" uniqueCount="33">
  <si>
    <t>No</t>
  </si>
  <si>
    <t>Kelompok Umur</t>
  </si>
  <si>
    <t>Laki -Laki</t>
  </si>
  <si>
    <t>Jiwa</t>
  </si>
  <si>
    <t>Perempuan</t>
  </si>
  <si>
    <t>Jumlah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</si>
  <si>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</si>
  <si>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</si>
  <si>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</si>
  <si>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</si>
  <si>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</si>
  <si>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</si>
  <si>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</si>
  <si>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</si>
  <si>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</si>
  <si>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</si>
  <si>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</si>
  <si>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</si>
  <si>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</si>
  <si>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</si>
  <si>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</si>
  <si>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75-&gt;</t>
  </si>
  <si>
    <t>Total</t>
  </si>
  <si>
    <t>Mataram,     Juni  2021</t>
  </si>
  <si>
    <t>KEPALA DINAS PEMBERDAYAAN MASYARAKAT,PEMERINTAHAN DESA,</t>
  </si>
  <si>
    <t>KEPENDUDUKAN DAN PENCATATAN SIPIL</t>
  </si>
  <si>
    <t>PROVINSI NUSA TENGGARA BARAT,</t>
  </si>
  <si>
    <t>JUMLAH PENDUDUK PROVINSI NUSA TENGGARA BARAT</t>
  </si>
  <si>
    <t>BERDASARKAN KELOMPOK UMUR DAN JENIS KELAMIN</t>
  </si>
  <si>
    <t>TAHUN 2020</t>
  </si>
  <si>
    <t>Sumber : Data Konsolidasi Bersih Semester II Tahun 2020, Dinas PMPD DUKCAPIL Prov. NTB</t>
  </si>
  <si>
    <t>Dr. H. Ashari, SH, MH</t>
  </si>
  <si>
    <t>NIP. 19661231 198603 1 105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</si>
</sst>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4" xfId="1" applyNumberFormat="1" applyFont="1" applyFill="1" applyBorder="1"/>
    <xf numFmtId="0" fontId="4" fillId="0" borderId="3" xfId="0" applyFont="1" applyFill="1" applyBorder="1" applyAlignment="1">
      <alignment horizontal="center"/>
    </xf>
    <xf numFmtId="165" fontId="4" fillId="0" borderId="2" xfId="1" applyNumberFormat="1" applyFont="1" applyFill="1" applyBorder="1"/>
    <xf numFmtId="165" fontId="4" fillId="0" borderId="6" xfId="1" applyNumberFormat="1" applyFont="1" applyFill="1" applyBorder="1"/>
    <xf numFmtId="0" fontId="4" fillId="0" borderId="7" xfId="0" applyFont="1" applyFill="1" applyBorder="1" applyAlignment="1">
      <alignment horizontal="center"/>
    </xf>
    <xf numFmtId="16" fontId="4" fillId="0" borderId="1" xfId="0" quotePrefix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/>
    <xf numFmtId="0" fontId="4" fillId="0" borderId="1" xfId="0" quotePrefix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90" zoomScaleNormal="100" zoomScaleSheetLayoutView="90" workbookViewId="0">
      <selection activeCell="G31" sqref="G31"/>
    </sheetView>
  </sheetViews>
  <sheetFormatPr defaultRowHeight="15" x14ac:dyDescent="0.25"/>
  <cols>
    <col min="1" max="1" width="8" customWidth="1"/>
    <col min="2" max="2" width="17.28515625" customWidth="1"/>
    <col min="3" max="3" width="12.28515625" customWidth="1"/>
    <col min="4" max="4" width="9.42578125" customWidth="1"/>
    <col min="5" max="5" width="13" customWidth="1"/>
    <col min="6" max="6" width="9.140625" customWidth="1"/>
    <col min="7" max="7" width="13.5703125" customWidth="1"/>
    <col min="8" max="8" width="11.42578125" customWidth="1"/>
  </cols>
  <sheetData>
    <row r="1" spans="1:9" ht="18.75" x14ac:dyDescent="0.25">
      <c r="A1" s="21" t="s">
        <v>27</v>
      </c>
      <c r="B1" s="21"/>
      <c r="C1" s="21"/>
      <c r="D1" s="21"/>
      <c r="E1" s="21"/>
      <c r="F1" s="21"/>
      <c r="G1" s="21"/>
      <c r="H1" s="21"/>
      <c r="I1" s="1"/>
    </row>
    <row r="2" spans="1:9" ht="18.75" x14ac:dyDescent="0.25">
      <c r="A2" s="21" t="s">
        <v>28</v>
      </c>
      <c r="B2" s="21"/>
      <c r="C2" s="21"/>
      <c r="D2" s="21"/>
      <c r="E2" s="21"/>
      <c r="F2" s="21"/>
      <c r="G2" s="21"/>
      <c r="H2" s="21"/>
      <c r="I2" s="1"/>
    </row>
    <row r="3" spans="1:9" ht="18.75" x14ac:dyDescent="0.25">
      <c r="A3" s="22" t="s">
        <v>29</v>
      </c>
      <c r="B3" s="22"/>
      <c r="C3" s="22"/>
      <c r="D3" s="22"/>
      <c r="E3" s="22"/>
      <c r="F3" s="22"/>
      <c r="G3" s="22"/>
      <c r="H3" s="22"/>
      <c r="I3" s="2"/>
    </row>
    <row r="5" spans="1:9" ht="30.75" customHeight="1" x14ac:dyDescent="0.25">
      <c r="A5" s="3" t="s">
        <v>0</v>
      </c>
      <c r="B5" s="4" t="s">
        <v>1</v>
      </c>
      <c r="C5" s="20" t="s">
        <v>2</v>
      </c>
      <c r="D5" s="20"/>
      <c r="E5" s="20" t="s">
        <v>4</v>
      </c>
      <c r="F5" s="20"/>
      <c r="G5" s="20" t="s">
        <v>5</v>
      </c>
      <c r="H5" s="20"/>
    </row>
    <row r="6" spans="1:9" x14ac:dyDescent="0.25">
      <c r="A6" s="5">
        <v>1</v>
      </c>
      <c r="B6" s="6">
        <v>2</v>
      </c>
      <c r="C6" s="23">
        <v>3</v>
      </c>
      <c r="D6" s="24"/>
      <c r="E6" s="23">
        <v>4</v>
      </c>
      <c r="F6" s="24"/>
      <c r="G6" s="23">
        <v>5</v>
      </c>
      <c r="H6" s="24"/>
    </row>
    <row r="7" spans="1:9" ht="15.75" x14ac:dyDescent="0.25">
      <c r="A7" s="7">
        <v>1</v>
      </c>
      <c r="B7" s="7" t="s">
        <v>6</v>
      </c>
      <c r="C7" s="8">
        <v>217816</v>
      </c>
      <c r="D7" s="9" t="s">
        <v>3</v>
      </c>
      <c r="E7" s="10">
        <v>202528</v>
      </c>
      <c r="F7" s="9" t="s">
        <v>3</v>
      </c>
      <c r="G7" s="11">
        <f>C7+E7</f>
        <v>420344</v>
      </c>
      <c r="H7" s="12" t="s">
        <v>3</v>
      </c>
    </row>
    <row r="8" spans="1:9" ht="15.75" x14ac:dyDescent="0.25">
      <c r="A8" s="7">
        <v>2</v>
      </c>
      <c r="B8" s="13" t="s">
        <v>7</v>
      </c>
      <c r="C8" s="14">
        <v>266053</v>
      </c>
      <c r="D8" s="9" t="s">
        <v>3</v>
      </c>
      <c r="E8" s="10">
        <v>248372</v>
      </c>
      <c r="F8" s="9" t="s">
        <v>3</v>
      </c>
      <c r="G8" s="10">
        <f t="shared" ref="G8:G22" si="0">C8+E8</f>
        <v>514425</v>
      </c>
      <c r="H8" s="9" t="s">
        <v>3</v>
      </c>
    </row>
    <row r="9" spans="1:9" ht="15.75" x14ac:dyDescent="0.25">
      <c r="A9" s="7">
        <v>3</v>
      </c>
      <c r="B9" s="13" t="s">
        <v>8</v>
      </c>
      <c r="C9" s="14">
        <v>256335</v>
      </c>
      <c r="D9" s="9" t="s">
        <v>3</v>
      </c>
      <c r="E9" s="10">
        <v>241145</v>
      </c>
      <c r="F9" s="9" t="s">
        <v>3</v>
      </c>
      <c r="G9" s="10">
        <f t="shared" si="0"/>
        <v>497480</v>
      </c>
      <c r="H9" s="9" t="s">
        <v>3</v>
      </c>
    </row>
    <row r="10" spans="1:9" ht="15.75" x14ac:dyDescent="0.25">
      <c r="A10" s="7">
        <v>4</v>
      </c>
      <c r="B10" s="15" t="s">
        <v>9</v>
      </c>
      <c r="C10" s="14">
        <v>214034</v>
      </c>
      <c r="D10" s="9" t="s">
        <v>3</v>
      </c>
      <c r="E10" s="10">
        <v>206944</v>
      </c>
      <c r="F10" s="9" t="s">
        <v>3</v>
      </c>
      <c r="G10" s="10">
        <f t="shared" si="0"/>
        <v>420978</v>
      </c>
      <c r="H10" s="9" t="s">
        <v>3</v>
      </c>
    </row>
    <row r="11" spans="1:9" ht="15.75" x14ac:dyDescent="0.25">
      <c r="A11" s="7">
        <v>5</v>
      </c>
      <c r="B11" s="15" t="s">
        <v>10</v>
      </c>
      <c r="C11" s="14">
        <v>222625</v>
      </c>
      <c r="D11" s="9" t="s">
        <v>3</v>
      </c>
      <c r="E11" s="10">
        <v>219310</v>
      </c>
      <c r="F11" s="9" t="s">
        <v>3</v>
      </c>
      <c r="G11" s="10">
        <f t="shared" si="0"/>
        <v>441935</v>
      </c>
      <c r="H11" s="9" t="s">
        <v>3</v>
      </c>
    </row>
    <row r="12" spans="1:9" ht="15.75" x14ac:dyDescent="0.25">
      <c r="A12" s="7">
        <v>6</v>
      </c>
      <c r="B12" s="15" t="s">
        <v>11</v>
      </c>
      <c r="C12" s="14">
        <v>212691</v>
      </c>
      <c r="D12" s="9" t="s">
        <v>3</v>
      </c>
      <c r="E12" s="10">
        <v>214453</v>
      </c>
      <c r="F12" s="9" t="s">
        <v>3</v>
      </c>
      <c r="G12" s="10">
        <f t="shared" si="0"/>
        <v>427144</v>
      </c>
      <c r="H12" s="9" t="s">
        <v>3</v>
      </c>
    </row>
    <row r="13" spans="1:9" ht="15.75" x14ac:dyDescent="0.25">
      <c r="A13" s="7">
        <v>7</v>
      </c>
      <c r="B13" s="15" t="s">
        <v>12</v>
      </c>
      <c r="C13" s="14">
        <v>223221</v>
      </c>
      <c r="D13" s="9" t="s">
        <v>3</v>
      </c>
      <c r="E13" s="10">
        <v>235104</v>
      </c>
      <c r="F13" s="9" t="s">
        <v>3</v>
      </c>
      <c r="G13" s="10">
        <f t="shared" si="0"/>
        <v>458325</v>
      </c>
      <c r="H13" s="9" t="s">
        <v>3</v>
      </c>
    </row>
    <row r="14" spans="1:9" ht="15.75" x14ac:dyDescent="0.25">
      <c r="A14" s="7">
        <v>8</v>
      </c>
      <c r="B14" s="15" t="s">
        <v>13</v>
      </c>
      <c r="C14" s="14">
        <v>219378</v>
      </c>
      <c r="D14" s="9" t="s">
        <v>3</v>
      </c>
      <c r="E14" s="10">
        <v>231715</v>
      </c>
      <c r="F14" s="9" t="s">
        <v>3</v>
      </c>
      <c r="G14" s="11">
        <f t="shared" si="0"/>
        <v>451093</v>
      </c>
      <c r="H14" s="12" t="s">
        <v>3</v>
      </c>
    </row>
    <row r="15" spans="1:9" ht="15.75" x14ac:dyDescent="0.25">
      <c r="A15" s="7">
        <v>9</v>
      </c>
      <c r="B15" s="15" t="s">
        <v>14</v>
      </c>
      <c r="C15" s="14">
        <v>204246</v>
      </c>
      <c r="D15" s="9" t="s">
        <v>3</v>
      </c>
      <c r="E15" s="10">
        <v>220450</v>
      </c>
      <c r="F15" s="9" t="s">
        <v>3</v>
      </c>
      <c r="G15" s="11">
        <f t="shared" si="0"/>
        <v>424696</v>
      </c>
      <c r="H15" s="12" t="s">
        <v>3</v>
      </c>
    </row>
    <row r="16" spans="1:9" ht="15.75" x14ac:dyDescent="0.25">
      <c r="A16" s="7">
        <v>10</v>
      </c>
      <c r="B16" s="15" t="s">
        <v>15</v>
      </c>
      <c r="C16" s="14">
        <v>171972</v>
      </c>
      <c r="D16" s="9" t="s">
        <v>3</v>
      </c>
      <c r="E16" s="10">
        <v>173878</v>
      </c>
      <c r="F16" s="9" t="s">
        <v>3</v>
      </c>
      <c r="G16" s="11">
        <f t="shared" si="0"/>
        <v>345850</v>
      </c>
      <c r="H16" s="12" t="s">
        <v>3</v>
      </c>
    </row>
    <row r="17" spans="1:8" ht="15.75" x14ac:dyDescent="0.25">
      <c r="A17" s="7">
        <v>11</v>
      </c>
      <c r="B17" s="15" t="s">
        <v>16</v>
      </c>
      <c r="C17" s="14">
        <v>144133</v>
      </c>
      <c r="D17" s="9" t="s">
        <v>3</v>
      </c>
      <c r="E17" s="10">
        <v>153522</v>
      </c>
      <c r="F17" s="9" t="s">
        <v>3</v>
      </c>
      <c r="G17" s="11">
        <f t="shared" si="0"/>
        <v>297655</v>
      </c>
      <c r="H17" s="12" t="s">
        <v>3</v>
      </c>
    </row>
    <row r="18" spans="1:8" ht="15.75" x14ac:dyDescent="0.25">
      <c r="A18" s="7">
        <v>12</v>
      </c>
      <c r="B18" s="15" t="s">
        <v>17</v>
      </c>
      <c r="C18" s="14">
        <v>101452</v>
      </c>
      <c r="D18" s="9" t="s">
        <v>3</v>
      </c>
      <c r="E18" s="10">
        <v>108992</v>
      </c>
      <c r="F18" s="9" t="s">
        <v>3</v>
      </c>
      <c r="G18" s="11">
        <f t="shared" si="0"/>
        <v>210444</v>
      </c>
      <c r="H18" s="12" t="s">
        <v>3</v>
      </c>
    </row>
    <row r="19" spans="1:8" ht="15.75" x14ac:dyDescent="0.25">
      <c r="A19" s="7">
        <v>13</v>
      </c>
      <c r="B19" s="15" t="s">
        <v>18</v>
      </c>
      <c r="C19" s="14">
        <v>89542</v>
      </c>
      <c r="D19" s="9" t="s">
        <v>3</v>
      </c>
      <c r="E19" s="10">
        <v>96372</v>
      </c>
      <c r="F19" s="9" t="s">
        <v>3</v>
      </c>
      <c r="G19" s="11">
        <f t="shared" si="0"/>
        <v>185914</v>
      </c>
      <c r="H19" s="12" t="s">
        <v>3</v>
      </c>
    </row>
    <row r="20" spans="1:8" ht="15.75" x14ac:dyDescent="0.25">
      <c r="A20" s="7">
        <v>14</v>
      </c>
      <c r="B20" s="15" t="s">
        <v>19</v>
      </c>
      <c r="C20" s="14">
        <v>51511</v>
      </c>
      <c r="D20" s="9" t="s">
        <v>3</v>
      </c>
      <c r="E20" s="10">
        <v>53647</v>
      </c>
      <c r="F20" s="9" t="s">
        <v>3</v>
      </c>
      <c r="G20" s="11">
        <f t="shared" si="0"/>
        <v>105158</v>
      </c>
      <c r="H20" s="12" t="s">
        <v>3</v>
      </c>
    </row>
    <row r="21" spans="1:8" ht="15.75" x14ac:dyDescent="0.25">
      <c r="A21" s="7">
        <v>15</v>
      </c>
      <c r="B21" s="15" t="s">
        <v>20</v>
      </c>
      <c r="C21" s="14">
        <v>40065</v>
      </c>
      <c r="D21" s="9" t="s">
        <v>3</v>
      </c>
      <c r="E21" s="10">
        <v>44868</v>
      </c>
      <c r="F21" s="9" t="s">
        <v>3</v>
      </c>
      <c r="G21" s="11">
        <f t="shared" si="0"/>
        <v>84933</v>
      </c>
      <c r="H21" s="12" t="s">
        <v>3</v>
      </c>
    </row>
    <row r="22" spans="1:8" ht="15.75" x14ac:dyDescent="0.25">
      <c r="A22" s="7">
        <v>16</v>
      </c>
      <c r="B22" s="15" t="s">
        <v>21</v>
      </c>
      <c r="C22" s="10">
        <v>40631</v>
      </c>
      <c r="D22" s="9" t="s">
        <v>3</v>
      </c>
      <c r="E22" s="10">
        <v>43326</v>
      </c>
      <c r="F22" s="9" t="s">
        <v>3</v>
      </c>
      <c r="G22" s="10">
        <f t="shared" si="0"/>
        <v>83957</v>
      </c>
      <c r="H22" s="9" t="s">
        <v>3</v>
      </c>
    </row>
    <row r="23" spans="1:8" ht="30.75" customHeight="1" x14ac:dyDescent="0.25">
      <c r="A23" s="20" t="s">
        <v>22</v>
      </c>
      <c r="B23" s="20"/>
      <c r="C23" s="16">
        <f>SUM(C7:C22)</f>
        <v>2675705</v>
      </c>
      <c r="D23" s="17" t="s">
        <v>3</v>
      </c>
      <c r="E23" s="16">
        <f>SUM(E7:E22)</f>
        <v>2694626</v>
      </c>
      <c r="F23" s="17" t="s">
        <v>3</v>
      </c>
      <c r="G23" s="16">
        <f>SUM(G7:G22)</f>
        <v>5370331</v>
      </c>
      <c r="H23" s="18" t="s">
        <v>3</v>
      </c>
    </row>
    <row r="24" spans="1:8" x14ac:dyDescent="0.25">
      <c r="A24" t="s">
        <v>30</v>
      </c>
    </row>
    <row r="26" spans="1:8" x14ac:dyDescent="0.25">
      <c r="C26" s="25" t="s">
        <v>23</v>
      </c>
      <c r="D26" s="25"/>
      <c r="E26" s="25"/>
      <c r="F26" s="25"/>
      <c r="G26" s="25"/>
      <c r="H26" s="25"/>
    </row>
    <row r="27" spans="1:8" x14ac:dyDescent="0.25">
      <c r="C27" s="25" t="s">
        <v>24</v>
      </c>
      <c r="D27" s="25"/>
      <c r="E27" s="25"/>
      <c r="F27" s="25"/>
      <c r="G27" s="25"/>
      <c r="H27" s="25"/>
    </row>
    <row r="28" spans="1:8" x14ac:dyDescent="0.25">
      <c r="C28" s="25" t="s">
        <v>25</v>
      </c>
      <c r="D28" s="25"/>
      <c r="E28" s="25"/>
      <c r="F28" s="25"/>
      <c r="G28" s="25"/>
      <c r="H28" s="25"/>
    </row>
    <row r="29" spans="1:8" x14ac:dyDescent="0.25">
      <c r="C29" s="25" t="s">
        <v>26</v>
      </c>
      <c r="D29" s="25"/>
      <c r="E29" s="25"/>
      <c r="F29" s="25"/>
      <c r="G29" s="25"/>
      <c r="H29" s="25"/>
    </row>
    <row r="33" spans="3:8" x14ac:dyDescent="0.25">
      <c r="C33" s="26" t="s">
        <v>31</v>
      </c>
      <c r="D33" s="26"/>
      <c r="E33" s="26"/>
      <c r="F33" s="26"/>
      <c r="G33" s="26"/>
      <c r="H33" s="26"/>
    </row>
    <row r="34" spans="3:8" x14ac:dyDescent="0.25">
      <c r="C34" s="19" t="s">
        <v>32</v>
      </c>
      <c r="D34" s="19"/>
      <c r="E34" s="19"/>
      <c r="F34" s="19"/>
      <c r="G34" s="19"/>
      <c r="H34" s="19"/>
    </row>
  </sheetData>
  <mergeCells count="16">
    <mergeCell ref="C34:H34"/>
    <mergeCell ref="A23:B23"/>
    <mergeCell ref="A1:H1"/>
    <mergeCell ref="A2:H2"/>
    <mergeCell ref="A3:H3"/>
    <mergeCell ref="C5:D5"/>
    <mergeCell ref="E5:F5"/>
    <mergeCell ref="G5:H5"/>
    <mergeCell ref="C6:D6"/>
    <mergeCell ref="E6:F6"/>
    <mergeCell ref="G6:H6"/>
    <mergeCell ref="C27:H27"/>
    <mergeCell ref="C26:H26"/>
    <mergeCell ref="C28:H28"/>
    <mergeCell ref="C29:H29"/>
    <mergeCell ref="C33:H33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Windows User</cp:lastModifiedBy>
  <cp:lastPrinted>2021-06-14T02:44:15Z</cp:lastPrinted>
  <dcterms:created xsi:type="dcterms:W3CDTF">2021-06-08T03:16:33Z</dcterms:created>
  <dcterms:modified xsi:type="dcterms:W3CDTF">2021-06-22T12:21:08Z</dcterms:modified>
</cp:coreProperties>
</file>