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i FD\DATABASE 2019\DINAS PERIKANAN DAN KELAUTAN\Portal NTB Satu Data\Jumlah Alat Penangkapan Ikan\"/>
    </mc:Choice>
  </mc:AlternateContent>
  <bookViews>
    <workbookView xWindow="240" yWindow="135" windowWidth="2011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T14" i="1" s="1"/>
  <c r="B14" i="1"/>
</calcChain>
</file>

<file path=xl/sharedStrings.xml><?xml version="1.0" encoding="utf-8"?>
<sst xmlns="http://schemas.openxmlformats.org/spreadsheetml/2006/main" count="33" uniqueCount="33">
  <si>
    <t>Kabupaten/Kota</t>
  </si>
  <si>
    <t>Payang</t>
  </si>
  <si>
    <t>Pukat Pantai</t>
  </si>
  <si>
    <t>Purse Seine</t>
  </si>
  <si>
    <t>Jaring Insang Hanyut</t>
  </si>
  <si>
    <t>Jaring Klitik/Tasik</t>
  </si>
  <si>
    <t>Jaring Insang Tetap</t>
  </si>
  <si>
    <t>Jaring Lingkar</t>
  </si>
  <si>
    <t>Trammel Net</t>
  </si>
  <si>
    <t>Garpu dan Tombak</t>
  </si>
  <si>
    <t>Bagan Tancap</t>
  </si>
  <si>
    <t>Rawe Tuna</t>
  </si>
  <si>
    <t>Rawai Tetap Dasar</t>
  </si>
  <si>
    <t>Pancing</t>
  </si>
  <si>
    <t>Jala Tebar</t>
  </si>
  <si>
    <t>Bubu</t>
  </si>
  <si>
    <t>Lainnya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</si>
  <si>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</si>
  <si>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</si>
  <si>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</si>
  <si>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</si>
  <si>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</si>
  <si>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</si>
  <si>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</si>
  <si>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Kota Mataram</t>
  </si>
  <si>
    <t>Kota Bima</t>
  </si>
  <si>
    <t>Lombok Utara</t>
  </si>
  <si>
    <t>NTB</t>
  </si>
  <si>
    <t>Jenis Alat Tangkap (unit)</t>
  </si>
  <si>
    <t>Total</t>
  </si>
  <si>
    <t>(10) </t>
  </si>
  <si>
    <t>Bagan Perahu/ Rakit</t>
  </si>
  <si>
    <t>Rawai Hanyut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</si>
</sst>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 * #,##0_ ;_ * \-#,##0_ ;_ * &quot;-&quot;_ ;_ @_ "/>
    <numFmt numFmtId="166" formatCode="_ * #,##0.00_ ;_ * \-#,##0.00_ ;_ * &quot;-&quot;??_ ;_ @_ 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9"/>
      <color theme="1"/>
      <name val="Calibri"/>
      <family val="2"/>
    </font>
    <font>
      <u/>
      <sz val="9"/>
      <color theme="11"/>
      <name val="Calibri"/>
      <family val="2"/>
    </font>
    <font>
      <u/>
      <sz val="9"/>
      <color theme="10"/>
      <name val="Calibri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9"/>
      <color rgb="FF000000"/>
      <name val="Tahoma"/>
      <family val="2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9E2F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5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center"/>
    </xf>
    <xf numFmtId="165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center"/>
    </xf>
    <xf numFmtId="166" fontId="4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5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5" fillId="2" borderId="1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0">
    <xf numFmtId="0" fontId="0" fillId="0" borderId="0" xfId="0"/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1250">
    <cellStyle name="Comma [0] 2" xfId="4"/>
    <cellStyle name="Comma [0] 2 2" xfId="5"/>
    <cellStyle name="Comma [0] 2 3" xfId="6"/>
    <cellStyle name="Comma [0] 3" xfId="7"/>
    <cellStyle name="Comma [0] 3 2" xfId="8"/>
    <cellStyle name="Comma [0] 4" xfId="9"/>
    <cellStyle name="Comma [0] 5" xfId="10"/>
    <cellStyle name="Comma [0] 6" xfId="3"/>
    <cellStyle name="Comma 10" xfId="11"/>
    <cellStyle name="Comma 11" xfId="12"/>
    <cellStyle name="Comma 12" xfId="13"/>
    <cellStyle name="Comma 13" xfId="14"/>
    <cellStyle name="Comma 14" xfId="2"/>
    <cellStyle name="Comma 15" xfId="1247"/>
    <cellStyle name="Comma 16" xfId="1248"/>
    <cellStyle name="Comma 17" xfId="1249"/>
    <cellStyle name="Comma 2" xfId="15"/>
    <cellStyle name="Comma 2 2" xfId="16"/>
    <cellStyle name="Comma 2 2 2" xfId="17"/>
    <cellStyle name="Comma 2 3" xfId="18"/>
    <cellStyle name="Comma 3" xfId="19"/>
    <cellStyle name="Comma 3 2" xfId="20"/>
    <cellStyle name="Comma 4" xfId="21"/>
    <cellStyle name="Comma 4 2" xfId="22"/>
    <cellStyle name="Comma 5" xfId="23"/>
    <cellStyle name="Comma 6" xfId="24"/>
    <cellStyle name="Comma 7" xfId="25"/>
    <cellStyle name="Comma 8" xfId="26"/>
    <cellStyle name="Comma 9" xfId="27"/>
    <cellStyle name="Currency [0] 2" xfId="28"/>
    <cellStyle name="Followed Hyperlink 10" xfId="29"/>
    <cellStyle name="Followed Hyperlink 100" xfId="30"/>
    <cellStyle name="Followed Hyperlink 101" xfId="31"/>
    <cellStyle name="Followed Hyperlink 102" xfId="32"/>
    <cellStyle name="Followed Hyperlink 103" xfId="33"/>
    <cellStyle name="Followed Hyperlink 104" xfId="34"/>
    <cellStyle name="Followed Hyperlink 105" xfId="35"/>
    <cellStyle name="Followed Hyperlink 106" xfId="36"/>
    <cellStyle name="Followed Hyperlink 107" xfId="37"/>
    <cellStyle name="Followed Hyperlink 108" xfId="38"/>
    <cellStyle name="Followed Hyperlink 109" xfId="39"/>
    <cellStyle name="Followed Hyperlink 11" xfId="40"/>
    <cellStyle name="Followed Hyperlink 110" xfId="41"/>
    <cellStyle name="Followed Hyperlink 111" xfId="42"/>
    <cellStyle name="Followed Hyperlink 112" xfId="43"/>
    <cellStyle name="Followed Hyperlink 113" xfId="44"/>
    <cellStyle name="Followed Hyperlink 114" xfId="45"/>
    <cellStyle name="Followed Hyperlink 115" xfId="46"/>
    <cellStyle name="Followed Hyperlink 116" xfId="47"/>
    <cellStyle name="Followed Hyperlink 117" xfId="48"/>
    <cellStyle name="Followed Hyperlink 118" xfId="49"/>
    <cellStyle name="Followed Hyperlink 119" xfId="50"/>
    <cellStyle name="Followed Hyperlink 12" xfId="51"/>
    <cellStyle name="Followed Hyperlink 120" xfId="52"/>
    <cellStyle name="Followed Hyperlink 121" xfId="53"/>
    <cellStyle name="Followed Hyperlink 122" xfId="54"/>
    <cellStyle name="Followed Hyperlink 123" xfId="55"/>
    <cellStyle name="Followed Hyperlink 124" xfId="56"/>
    <cellStyle name="Followed Hyperlink 125" xfId="57"/>
    <cellStyle name="Followed Hyperlink 126" xfId="58"/>
    <cellStyle name="Followed Hyperlink 127" xfId="59"/>
    <cellStyle name="Followed Hyperlink 128" xfId="60"/>
    <cellStyle name="Followed Hyperlink 129" xfId="61"/>
    <cellStyle name="Followed Hyperlink 13" xfId="62"/>
    <cellStyle name="Followed Hyperlink 130" xfId="63"/>
    <cellStyle name="Followed Hyperlink 131" xfId="64"/>
    <cellStyle name="Followed Hyperlink 132" xfId="65"/>
    <cellStyle name="Followed Hyperlink 133" xfId="66"/>
    <cellStyle name="Followed Hyperlink 134" xfId="67"/>
    <cellStyle name="Followed Hyperlink 135" xfId="68"/>
    <cellStyle name="Followed Hyperlink 136" xfId="69"/>
    <cellStyle name="Followed Hyperlink 137" xfId="70"/>
    <cellStyle name="Followed Hyperlink 138" xfId="71"/>
    <cellStyle name="Followed Hyperlink 139" xfId="72"/>
    <cellStyle name="Followed Hyperlink 14" xfId="73"/>
    <cellStyle name="Followed Hyperlink 140" xfId="74"/>
    <cellStyle name="Followed Hyperlink 141" xfId="75"/>
    <cellStyle name="Followed Hyperlink 142" xfId="76"/>
    <cellStyle name="Followed Hyperlink 143" xfId="77"/>
    <cellStyle name="Followed Hyperlink 144" xfId="78"/>
    <cellStyle name="Followed Hyperlink 145" xfId="79"/>
    <cellStyle name="Followed Hyperlink 146" xfId="80"/>
    <cellStyle name="Followed Hyperlink 147" xfId="81"/>
    <cellStyle name="Followed Hyperlink 148" xfId="82"/>
    <cellStyle name="Followed Hyperlink 149" xfId="83"/>
    <cellStyle name="Followed Hyperlink 15" xfId="84"/>
    <cellStyle name="Followed Hyperlink 150" xfId="85"/>
    <cellStyle name="Followed Hyperlink 151" xfId="86"/>
    <cellStyle name="Followed Hyperlink 152" xfId="87"/>
    <cellStyle name="Followed Hyperlink 153" xfId="88"/>
    <cellStyle name="Followed Hyperlink 154" xfId="89"/>
    <cellStyle name="Followed Hyperlink 155" xfId="90"/>
    <cellStyle name="Followed Hyperlink 156" xfId="91"/>
    <cellStyle name="Followed Hyperlink 157" xfId="92"/>
    <cellStyle name="Followed Hyperlink 158" xfId="93"/>
    <cellStyle name="Followed Hyperlink 159" xfId="94"/>
    <cellStyle name="Followed Hyperlink 16" xfId="95"/>
    <cellStyle name="Followed Hyperlink 160" xfId="96"/>
    <cellStyle name="Followed Hyperlink 161" xfId="97"/>
    <cellStyle name="Followed Hyperlink 162" xfId="98"/>
    <cellStyle name="Followed Hyperlink 163" xfId="99"/>
    <cellStyle name="Followed Hyperlink 164" xfId="100"/>
    <cellStyle name="Followed Hyperlink 165" xfId="101"/>
    <cellStyle name="Followed Hyperlink 166" xfId="102"/>
    <cellStyle name="Followed Hyperlink 167" xfId="103"/>
    <cellStyle name="Followed Hyperlink 168" xfId="104"/>
    <cellStyle name="Followed Hyperlink 169" xfId="105"/>
    <cellStyle name="Followed Hyperlink 17" xfId="106"/>
    <cellStyle name="Followed Hyperlink 170" xfId="107"/>
    <cellStyle name="Followed Hyperlink 171" xfId="108"/>
    <cellStyle name="Followed Hyperlink 172" xfId="109"/>
    <cellStyle name="Followed Hyperlink 173" xfId="110"/>
    <cellStyle name="Followed Hyperlink 174" xfId="111"/>
    <cellStyle name="Followed Hyperlink 175" xfId="112"/>
    <cellStyle name="Followed Hyperlink 176" xfId="113"/>
    <cellStyle name="Followed Hyperlink 177" xfId="114"/>
    <cellStyle name="Followed Hyperlink 178" xfId="115"/>
    <cellStyle name="Followed Hyperlink 179" xfId="116"/>
    <cellStyle name="Followed Hyperlink 18" xfId="117"/>
    <cellStyle name="Followed Hyperlink 180" xfId="118"/>
    <cellStyle name="Followed Hyperlink 181" xfId="119"/>
    <cellStyle name="Followed Hyperlink 182" xfId="120"/>
    <cellStyle name="Followed Hyperlink 183" xfId="121"/>
    <cellStyle name="Followed Hyperlink 184" xfId="122"/>
    <cellStyle name="Followed Hyperlink 185" xfId="123"/>
    <cellStyle name="Followed Hyperlink 186" xfId="124"/>
    <cellStyle name="Followed Hyperlink 187" xfId="125"/>
    <cellStyle name="Followed Hyperlink 188" xfId="126"/>
    <cellStyle name="Followed Hyperlink 189" xfId="127"/>
    <cellStyle name="Followed Hyperlink 19" xfId="128"/>
    <cellStyle name="Followed Hyperlink 190" xfId="129"/>
    <cellStyle name="Followed Hyperlink 191" xfId="130"/>
    <cellStyle name="Followed Hyperlink 192" xfId="131"/>
    <cellStyle name="Followed Hyperlink 193" xfId="132"/>
    <cellStyle name="Followed Hyperlink 194" xfId="133"/>
    <cellStyle name="Followed Hyperlink 195" xfId="134"/>
    <cellStyle name="Followed Hyperlink 196" xfId="135"/>
    <cellStyle name="Followed Hyperlink 197" xfId="136"/>
    <cellStyle name="Followed Hyperlink 198" xfId="137"/>
    <cellStyle name="Followed Hyperlink 199" xfId="138"/>
    <cellStyle name="Followed Hyperlink 2" xfId="139"/>
    <cellStyle name="Followed Hyperlink 20" xfId="140"/>
    <cellStyle name="Followed Hyperlink 200" xfId="141"/>
    <cellStyle name="Followed Hyperlink 201" xfId="142"/>
    <cellStyle name="Followed Hyperlink 202" xfId="143"/>
    <cellStyle name="Followed Hyperlink 203" xfId="144"/>
    <cellStyle name="Followed Hyperlink 204" xfId="145"/>
    <cellStyle name="Followed Hyperlink 205" xfId="146"/>
    <cellStyle name="Followed Hyperlink 206" xfId="147"/>
    <cellStyle name="Followed Hyperlink 207" xfId="148"/>
    <cellStyle name="Followed Hyperlink 208" xfId="149"/>
    <cellStyle name="Followed Hyperlink 209" xfId="150"/>
    <cellStyle name="Followed Hyperlink 21" xfId="151"/>
    <cellStyle name="Followed Hyperlink 210" xfId="152"/>
    <cellStyle name="Followed Hyperlink 211" xfId="153"/>
    <cellStyle name="Followed Hyperlink 212" xfId="154"/>
    <cellStyle name="Followed Hyperlink 213" xfId="155"/>
    <cellStyle name="Followed Hyperlink 214" xfId="156"/>
    <cellStyle name="Followed Hyperlink 215" xfId="157"/>
    <cellStyle name="Followed Hyperlink 216" xfId="158"/>
    <cellStyle name="Followed Hyperlink 217" xfId="159"/>
    <cellStyle name="Followed Hyperlink 218" xfId="160"/>
    <cellStyle name="Followed Hyperlink 219" xfId="161"/>
    <cellStyle name="Followed Hyperlink 22" xfId="162"/>
    <cellStyle name="Followed Hyperlink 220" xfId="163"/>
    <cellStyle name="Followed Hyperlink 221" xfId="164"/>
    <cellStyle name="Followed Hyperlink 222" xfId="165"/>
    <cellStyle name="Followed Hyperlink 223" xfId="166"/>
    <cellStyle name="Followed Hyperlink 224" xfId="167"/>
    <cellStyle name="Followed Hyperlink 225" xfId="168"/>
    <cellStyle name="Followed Hyperlink 226" xfId="169"/>
    <cellStyle name="Followed Hyperlink 227" xfId="170"/>
    <cellStyle name="Followed Hyperlink 228" xfId="171"/>
    <cellStyle name="Followed Hyperlink 229" xfId="172"/>
    <cellStyle name="Followed Hyperlink 23" xfId="173"/>
    <cellStyle name="Followed Hyperlink 230" xfId="174"/>
    <cellStyle name="Followed Hyperlink 231" xfId="175"/>
    <cellStyle name="Followed Hyperlink 232" xfId="176"/>
    <cellStyle name="Followed Hyperlink 233" xfId="177"/>
    <cellStyle name="Followed Hyperlink 234" xfId="178"/>
    <cellStyle name="Followed Hyperlink 235" xfId="179"/>
    <cellStyle name="Followed Hyperlink 236" xfId="180"/>
    <cellStyle name="Followed Hyperlink 237" xfId="181"/>
    <cellStyle name="Followed Hyperlink 238" xfId="182"/>
    <cellStyle name="Followed Hyperlink 239" xfId="183"/>
    <cellStyle name="Followed Hyperlink 24" xfId="184"/>
    <cellStyle name="Followed Hyperlink 240" xfId="185"/>
    <cellStyle name="Followed Hyperlink 241" xfId="186"/>
    <cellStyle name="Followed Hyperlink 242" xfId="187"/>
    <cellStyle name="Followed Hyperlink 243" xfId="188"/>
    <cellStyle name="Followed Hyperlink 244" xfId="189"/>
    <cellStyle name="Followed Hyperlink 245" xfId="190"/>
    <cellStyle name="Followed Hyperlink 246" xfId="191"/>
    <cellStyle name="Followed Hyperlink 247" xfId="192"/>
    <cellStyle name="Followed Hyperlink 248" xfId="193"/>
    <cellStyle name="Followed Hyperlink 249" xfId="194"/>
    <cellStyle name="Followed Hyperlink 25" xfId="195"/>
    <cellStyle name="Followed Hyperlink 250" xfId="196"/>
    <cellStyle name="Followed Hyperlink 251" xfId="197"/>
    <cellStyle name="Followed Hyperlink 252" xfId="198"/>
    <cellStyle name="Followed Hyperlink 253" xfId="199"/>
    <cellStyle name="Followed Hyperlink 254" xfId="200"/>
    <cellStyle name="Followed Hyperlink 255" xfId="201"/>
    <cellStyle name="Followed Hyperlink 256" xfId="202"/>
    <cellStyle name="Followed Hyperlink 257" xfId="203"/>
    <cellStyle name="Followed Hyperlink 258" xfId="204"/>
    <cellStyle name="Followed Hyperlink 259" xfId="205"/>
    <cellStyle name="Followed Hyperlink 26" xfId="206"/>
    <cellStyle name="Followed Hyperlink 260" xfId="207"/>
    <cellStyle name="Followed Hyperlink 261" xfId="208"/>
    <cellStyle name="Followed Hyperlink 262" xfId="209"/>
    <cellStyle name="Followed Hyperlink 263" xfId="210"/>
    <cellStyle name="Followed Hyperlink 264" xfId="211"/>
    <cellStyle name="Followed Hyperlink 265" xfId="212"/>
    <cellStyle name="Followed Hyperlink 266" xfId="213"/>
    <cellStyle name="Followed Hyperlink 267" xfId="214"/>
    <cellStyle name="Followed Hyperlink 268" xfId="215"/>
    <cellStyle name="Followed Hyperlink 269" xfId="216"/>
    <cellStyle name="Followed Hyperlink 27" xfId="217"/>
    <cellStyle name="Followed Hyperlink 270" xfId="218"/>
    <cellStyle name="Followed Hyperlink 271" xfId="219"/>
    <cellStyle name="Followed Hyperlink 272" xfId="220"/>
    <cellStyle name="Followed Hyperlink 273" xfId="221"/>
    <cellStyle name="Followed Hyperlink 274" xfId="222"/>
    <cellStyle name="Followed Hyperlink 275" xfId="223"/>
    <cellStyle name="Followed Hyperlink 276" xfId="224"/>
    <cellStyle name="Followed Hyperlink 277" xfId="225"/>
    <cellStyle name="Followed Hyperlink 278" xfId="226"/>
    <cellStyle name="Followed Hyperlink 279" xfId="227"/>
    <cellStyle name="Followed Hyperlink 28" xfId="228"/>
    <cellStyle name="Followed Hyperlink 280" xfId="229"/>
    <cellStyle name="Followed Hyperlink 281" xfId="230"/>
    <cellStyle name="Followed Hyperlink 282" xfId="231"/>
    <cellStyle name="Followed Hyperlink 283" xfId="232"/>
    <cellStyle name="Followed Hyperlink 284" xfId="233"/>
    <cellStyle name="Followed Hyperlink 285" xfId="234"/>
    <cellStyle name="Followed Hyperlink 286" xfId="235"/>
    <cellStyle name="Followed Hyperlink 287" xfId="236"/>
    <cellStyle name="Followed Hyperlink 288" xfId="237"/>
    <cellStyle name="Followed Hyperlink 289" xfId="238"/>
    <cellStyle name="Followed Hyperlink 29" xfId="239"/>
    <cellStyle name="Followed Hyperlink 290" xfId="240"/>
    <cellStyle name="Followed Hyperlink 291" xfId="241"/>
    <cellStyle name="Followed Hyperlink 292" xfId="242"/>
    <cellStyle name="Followed Hyperlink 293" xfId="243"/>
    <cellStyle name="Followed Hyperlink 294" xfId="244"/>
    <cellStyle name="Followed Hyperlink 295" xfId="245"/>
    <cellStyle name="Followed Hyperlink 296" xfId="246"/>
    <cellStyle name="Followed Hyperlink 297" xfId="247"/>
    <cellStyle name="Followed Hyperlink 298" xfId="248"/>
    <cellStyle name="Followed Hyperlink 299" xfId="249"/>
    <cellStyle name="Followed Hyperlink 3" xfId="250"/>
    <cellStyle name="Followed Hyperlink 30" xfId="251"/>
    <cellStyle name="Followed Hyperlink 300" xfId="252"/>
    <cellStyle name="Followed Hyperlink 301" xfId="253"/>
    <cellStyle name="Followed Hyperlink 302" xfId="254"/>
    <cellStyle name="Followed Hyperlink 303" xfId="255"/>
    <cellStyle name="Followed Hyperlink 304" xfId="256"/>
    <cellStyle name="Followed Hyperlink 305" xfId="257"/>
    <cellStyle name="Followed Hyperlink 306" xfId="258"/>
    <cellStyle name="Followed Hyperlink 307" xfId="259"/>
    <cellStyle name="Followed Hyperlink 308" xfId="260"/>
    <cellStyle name="Followed Hyperlink 309" xfId="261"/>
    <cellStyle name="Followed Hyperlink 31" xfId="262"/>
    <cellStyle name="Followed Hyperlink 310" xfId="263"/>
    <cellStyle name="Followed Hyperlink 311" xfId="264"/>
    <cellStyle name="Followed Hyperlink 312" xfId="265"/>
    <cellStyle name="Followed Hyperlink 313" xfId="266"/>
    <cellStyle name="Followed Hyperlink 314" xfId="267"/>
    <cellStyle name="Followed Hyperlink 315" xfId="268"/>
    <cellStyle name="Followed Hyperlink 316" xfId="269"/>
    <cellStyle name="Followed Hyperlink 317" xfId="270"/>
    <cellStyle name="Followed Hyperlink 318" xfId="271"/>
    <cellStyle name="Followed Hyperlink 319" xfId="272"/>
    <cellStyle name="Followed Hyperlink 32" xfId="273"/>
    <cellStyle name="Followed Hyperlink 320" xfId="274"/>
    <cellStyle name="Followed Hyperlink 321" xfId="275"/>
    <cellStyle name="Followed Hyperlink 322" xfId="276"/>
    <cellStyle name="Followed Hyperlink 323" xfId="277"/>
    <cellStyle name="Followed Hyperlink 324" xfId="278"/>
    <cellStyle name="Followed Hyperlink 325" xfId="279"/>
    <cellStyle name="Followed Hyperlink 326" xfId="280"/>
    <cellStyle name="Followed Hyperlink 327" xfId="281"/>
    <cellStyle name="Followed Hyperlink 328" xfId="282"/>
    <cellStyle name="Followed Hyperlink 329" xfId="283"/>
    <cellStyle name="Followed Hyperlink 33" xfId="284"/>
    <cellStyle name="Followed Hyperlink 330" xfId="285"/>
    <cellStyle name="Followed Hyperlink 331" xfId="286"/>
    <cellStyle name="Followed Hyperlink 332" xfId="287"/>
    <cellStyle name="Followed Hyperlink 333" xfId="288"/>
    <cellStyle name="Followed Hyperlink 334" xfId="289"/>
    <cellStyle name="Followed Hyperlink 335" xfId="290"/>
    <cellStyle name="Followed Hyperlink 336" xfId="291"/>
    <cellStyle name="Followed Hyperlink 337" xfId="292"/>
    <cellStyle name="Followed Hyperlink 338" xfId="293"/>
    <cellStyle name="Followed Hyperlink 339" xfId="294"/>
    <cellStyle name="Followed Hyperlink 34" xfId="295"/>
    <cellStyle name="Followed Hyperlink 340" xfId="296"/>
    <cellStyle name="Followed Hyperlink 341" xfId="297"/>
    <cellStyle name="Followed Hyperlink 342" xfId="298"/>
    <cellStyle name="Followed Hyperlink 343" xfId="299"/>
    <cellStyle name="Followed Hyperlink 344" xfId="300"/>
    <cellStyle name="Followed Hyperlink 345" xfId="301"/>
    <cellStyle name="Followed Hyperlink 346" xfId="302"/>
    <cellStyle name="Followed Hyperlink 347" xfId="303"/>
    <cellStyle name="Followed Hyperlink 348" xfId="304"/>
    <cellStyle name="Followed Hyperlink 349" xfId="305"/>
    <cellStyle name="Followed Hyperlink 35" xfId="306"/>
    <cellStyle name="Followed Hyperlink 350" xfId="307"/>
    <cellStyle name="Followed Hyperlink 351" xfId="308"/>
    <cellStyle name="Followed Hyperlink 352" xfId="309"/>
    <cellStyle name="Followed Hyperlink 353" xfId="310"/>
    <cellStyle name="Followed Hyperlink 354" xfId="311"/>
    <cellStyle name="Followed Hyperlink 355" xfId="312"/>
    <cellStyle name="Followed Hyperlink 356" xfId="313"/>
    <cellStyle name="Followed Hyperlink 357" xfId="314"/>
    <cellStyle name="Followed Hyperlink 358" xfId="315"/>
    <cellStyle name="Followed Hyperlink 359" xfId="316"/>
    <cellStyle name="Followed Hyperlink 36" xfId="317"/>
    <cellStyle name="Followed Hyperlink 360" xfId="318"/>
    <cellStyle name="Followed Hyperlink 361" xfId="319"/>
    <cellStyle name="Followed Hyperlink 362" xfId="320"/>
    <cellStyle name="Followed Hyperlink 363" xfId="321"/>
    <cellStyle name="Followed Hyperlink 364" xfId="322"/>
    <cellStyle name="Followed Hyperlink 365" xfId="323"/>
    <cellStyle name="Followed Hyperlink 366" xfId="324"/>
    <cellStyle name="Followed Hyperlink 367" xfId="325"/>
    <cellStyle name="Followed Hyperlink 368" xfId="326"/>
    <cellStyle name="Followed Hyperlink 369" xfId="327"/>
    <cellStyle name="Followed Hyperlink 37" xfId="328"/>
    <cellStyle name="Followed Hyperlink 370" xfId="329"/>
    <cellStyle name="Followed Hyperlink 371" xfId="330"/>
    <cellStyle name="Followed Hyperlink 372" xfId="331"/>
    <cellStyle name="Followed Hyperlink 373" xfId="332"/>
    <cellStyle name="Followed Hyperlink 374" xfId="333"/>
    <cellStyle name="Followed Hyperlink 375" xfId="334"/>
    <cellStyle name="Followed Hyperlink 376" xfId="335"/>
    <cellStyle name="Followed Hyperlink 377" xfId="336"/>
    <cellStyle name="Followed Hyperlink 378" xfId="337"/>
    <cellStyle name="Followed Hyperlink 379" xfId="338"/>
    <cellStyle name="Followed Hyperlink 38" xfId="339"/>
    <cellStyle name="Followed Hyperlink 380" xfId="340"/>
    <cellStyle name="Followed Hyperlink 381" xfId="341"/>
    <cellStyle name="Followed Hyperlink 382" xfId="342"/>
    <cellStyle name="Followed Hyperlink 383" xfId="343"/>
    <cellStyle name="Followed Hyperlink 384" xfId="344"/>
    <cellStyle name="Followed Hyperlink 385" xfId="345"/>
    <cellStyle name="Followed Hyperlink 386" xfId="346"/>
    <cellStyle name="Followed Hyperlink 387" xfId="347"/>
    <cellStyle name="Followed Hyperlink 388" xfId="348"/>
    <cellStyle name="Followed Hyperlink 389" xfId="349"/>
    <cellStyle name="Followed Hyperlink 39" xfId="350"/>
    <cellStyle name="Followed Hyperlink 390" xfId="351"/>
    <cellStyle name="Followed Hyperlink 391" xfId="352"/>
    <cellStyle name="Followed Hyperlink 392" xfId="353"/>
    <cellStyle name="Followed Hyperlink 393" xfId="354"/>
    <cellStyle name="Followed Hyperlink 394" xfId="355"/>
    <cellStyle name="Followed Hyperlink 395" xfId="356"/>
    <cellStyle name="Followed Hyperlink 396" xfId="357"/>
    <cellStyle name="Followed Hyperlink 397" xfId="358"/>
    <cellStyle name="Followed Hyperlink 398" xfId="359"/>
    <cellStyle name="Followed Hyperlink 399" xfId="360"/>
    <cellStyle name="Followed Hyperlink 4" xfId="361"/>
    <cellStyle name="Followed Hyperlink 40" xfId="362"/>
    <cellStyle name="Followed Hyperlink 400" xfId="363"/>
    <cellStyle name="Followed Hyperlink 401" xfId="364"/>
    <cellStyle name="Followed Hyperlink 402" xfId="365"/>
    <cellStyle name="Followed Hyperlink 403" xfId="366"/>
    <cellStyle name="Followed Hyperlink 404" xfId="367"/>
    <cellStyle name="Followed Hyperlink 405" xfId="368"/>
    <cellStyle name="Followed Hyperlink 406" xfId="369"/>
    <cellStyle name="Followed Hyperlink 407" xfId="370"/>
    <cellStyle name="Followed Hyperlink 408" xfId="371"/>
    <cellStyle name="Followed Hyperlink 409" xfId="372"/>
    <cellStyle name="Followed Hyperlink 41" xfId="373"/>
    <cellStyle name="Followed Hyperlink 410" xfId="374"/>
    <cellStyle name="Followed Hyperlink 411" xfId="375"/>
    <cellStyle name="Followed Hyperlink 412" xfId="376"/>
    <cellStyle name="Followed Hyperlink 413" xfId="377"/>
    <cellStyle name="Followed Hyperlink 414" xfId="378"/>
    <cellStyle name="Followed Hyperlink 415" xfId="379"/>
    <cellStyle name="Followed Hyperlink 416" xfId="380"/>
    <cellStyle name="Followed Hyperlink 417" xfId="381"/>
    <cellStyle name="Followed Hyperlink 418" xfId="382"/>
    <cellStyle name="Followed Hyperlink 419" xfId="383"/>
    <cellStyle name="Followed Hyperlink 42" xfId="384"/>
    <cellStyle name="Followed Hyperlink 420" xfId="385"/>
    <cellStyle name="Followed Hyperlink 421" xfId="386"/>
    <cellStyle name="Followed Hyperlink 422" xfId="387"/>
    <cellStyle name="Followed Hyperlink 423" xfId="388"/>
    <cellStyle name="Followed Hyperlink 424" xfId="389"/>
    <cellStyle name="Followed Hyperlink 425" xfId="390"/>
    <cellStyle name="Followed Hyperlink 426" xfId="391"/>
    <cellStyle name="Followed Hyperlink 427" xfId="392"/>
    <cellStyle name="Followed Hyperlink 428" xfId="393"/>
    <cellStyle name="Followed Hyperlink 429" xfId="394"/>
    <cellStyle name="Followed Hyperlink 43" xfId="395"/>
    <cellStyle name="Followed Hyperlink 430" xfId="396"/>
    <cellStyle name="Followed Hyperlink 431" xfId="397"/>
    <cellStyle name="Followed Hyperlink 432" xfId="398"/>
    <cellStyle name="Followed Hyperlink 433" xfId="399"/>
    <cellStyle name="Followed Hyperlink 434" xfId="400"/>
    <cellStyle name="Followed Hyperlink 435" xfId="401"/>
    <cellStyle name="Followed Hyperlink 436" xfId="402"/>
    <cellStyle name="Followed Hyperlink 437" xfId="403"/>
    <cellStyle name="Followed Hyperlink 438" xfId="404"/>
    <cellStyle name="Followed Hyperlink 439" xfId="405"/>
    <cellStyle name="Followed Hyperlink 44" xfId="406"/>
    <cellStyle name="Followed Hyperlink 440" xfId="407"/>
    <cellStyle name="Followed Hyperlink 441" xfId="408"/>
    <cellStyle name="Followed Hyperlink 442" xfId="409"/>
    <cellStyle name="Followed Hyperlink 443" xfId="410"/>
    <cellStyle name="Followed Hyperlink 444" xfId="411"/>
    <cellStyle name="Followed Hyperlink 445" xfId="412"/>
    <cellStyle name="Followed Hyperlink 446" xfId="413"/>
    <cellStyle name="Followed Hyperlink 447" xfId="414"/>
    <cellStyle name="Followed Hyperlink 448" xfId="415"/>
    <cellStyle name="Followed Hyperlink 449" xfId="416"/>
    <cellStyle name="Followed Hyperlink 45" xfId="417"/>
    <cellStyle name="Followed Hyperlink 450" xfId="418"/>
    <cellStyle name="Followed Hyperlink 451" xfId="419"/>
    <cellStyle name="Followed Hyperlink 452" xfId="420"/>
    <cellStyle name="Followed Hyperlink 453" xfId="421"/>
    <cellStyle name="Followed Hyperlink 454" xfId="422"/>
    <cellStyle name="Followed Hyperlink 455" xfId="423"/>
    <cellStyle name="Followed Hyperlink 456" xfId="424"/>
    <cellStyle name="Followed Hyperlink 457" xfId="425"/>
    <cellStyle name="Followed Hyperlink 458" xfId="426"/>
    <cellStyle name="Followed Hyperlink 459" xfId="427"/>
    <cellStyle name="Followed Hyperlink 46" xfId="428"/>
    <cellStyle name="Followed Hyperlink 460" xfId="429"/>
    <cellStyle name="Followed Hyperlink 461" xfId="430"/>
    <cellStyle name="Followed Hyperlink 462" xfId="431"/>
    <cellStyle name="Followed Hyperlink 463" xfId="432"/>
    <cellStyle name="Followed Hyperlink 464" xfId="433"/>
    <cellStyle name="Followed Hyperlink 465" xfId="434"/>
    <cellStyle name="Followed Hyperlink 466" xfId="435"/>
    <cellStyle name="Followed Hyperlink 467" xfId="436"/>
    <cellStyle name="Followed Hyperlink 468" xfId="437"/>
    <cellStyle name="Followed Hyperlink 469" xfId="438"/>
    <cellStyle name="Followed Hyperlink 47" xfId="439"/>
    <cellStyle name="Followed Hyperlink 470" xfId="440"/>
    <cellStyle name="Followed Hyperlink 471" xfId="441"/>
    <cellStyle name="Followed Hyperlink 472" xfId="442"/>
    <cellStyle name="Followed Hyperlink 473" xfId="443"/>
    <cellStyle name="Followed Hyperlink 474" xfId="444"/>
    <cellStyle name="Followed Hyperlink 475" xfId="445"/>
    <cellStyle name="Followed Hyperlink 476" xfId="446"/>
    <cellStyle name="Followed Hyperlink 477" xfId="447"/>
    <cellStyle name="Followed Hyperlink 478" xfId="448"/>
    <cellStyle name="Followed Hyperlink 479" xfId="449"/>
    <cellStyle name="Followed Hyperlink 48" xfId="450"/>
    <cellStyle name="Followed Hyperlink 480" xfId="451"/>
    <cellStyle name="Followed Hyperlink 481" xfId="452"/>
    <cellStyle name="Followed Hyperlink 482" xfId="453"/>
    <cellStyle name="Followed Hyperlink 483" xfId="454"/>
    <cellStyle name="Followed Hyperlink 484" xfId="455"/>
    <cellStyle name="Followed Hyperlink 485" xfId="456"/>
    <cellStyle name="Followed Hyperlink 486" xfId="457"/>
    <cellStyle name="Followed Hyperlink 487" xfId="458"/>
    <cellStyle name="Followed Hyperlink 488" xfId="459"/>
    <cellStyle name="Followed Hyperlink 489" xfId="460"/>
    <cellStyle name="Followed Hyperlink 49" xfId="461"/>
    <cellStyle name="Followed Hyperlink 490" xfId="462"/>
    <cellStyle name="Followed Hyperlink 491" xfId="463"/>
    <cellStyle name="Followed Hyperlink 492" xfId="464"/>
    <cellStyle name="Followed Hyperlink 493" xfId="465"/>
    <cellStyle name="Followed Hyperlink 494" xfId="466"/>
    <cellStyle name="Followed Hyperlink 495" xfId="467"/>
    <cellStyle name="Followed Hyperlink 496" xfId="468"/>
    <cellStyle name="Followed Hyperlink 497" xfId="469"/>
    <cellStyle name="Followed Hyperlink 498" xfId="470"/>
    <cellStyle name="Followed Hyperlink 499" xfId="471"/>
    <cellStyle name="Followed Hyperlink 5" xfId="472"/>
    <cellStyle name="Followed Hyperlink 50" xfId="473"/>
    <cellStyle name="Followed Hyperlink 500" xfId="474"/>
    <cellStyle name="Followed Hyperlink 501" xfId="475"/>
    <cellStyle name="Followed Hyperlink 502" xfId="476"/>
    <cellStyle name="Followed Hyperlink 503" xfId="477"/>
    <cellStyle name="Followed Hyperlink 504" xfId="478"/>
    <cellStyle name="Followed Hyperlink 505" xfId="479"/>
    <cellStyle name="Followed Hyperlink 506" xfId="480"/>
    <cellStyle name="Followed Hyperlink 507" xfId="481"/>
    <cellStyle name="Followed Hyperlink 508" xfId="482"/>
    <cellStyle name="Followed Hyperlink 509" xfId="483"/>
    <cellStyle name="Followed Hyperlink 51" xfId="484"/>
    <cellStyle name="Followed Hyperlink 510" xfId="485"/>
    <cellStyle name="Followed Hyperlink 511" xfId="486"/>
    <cellStyle name="Followed Hyperlink 512" xfId="487"/>
    <cellStyle name="Followed Hyperlink 513" xfId="488"/>
    <cellStyle name="Followed Hyperlink 514" xfId="489"/>
    <cellStyle name="Followed Hyperlink 515" xfId="490"/>
    <cellStyle name="Followed Hyperlink 516" xfId="491"/>
    <cellStyle name="Followed Hyperlink 517" xfId="492"/>
    <cellStyle name="Followed Hyperlink 518" xfId="493"/>
    <cellStyle name="Followed Hyperlink 519" xfId="494"/>
    <cellStyle name="Followed Hyperlink 52" xfId="495"/>
    <cellStyle name="Followed Hyperlink 520" xfId="496"/>
    <cellStyle name="Followed Hyperlink 521" xfId="497"/>
    <cellStyle name="Followed Hyperlink 522" xfId="498"/>
    <cellStyle name="Followed Hyperlink 523" xfId="499"/>
    <cellStyle name="Followed Hyperlink 524" xfId="500"/>
    <cellStyle name="Followed Hyperlink 525" xfId="501"/>
    <cellStyle name="Followed Hyperlink 526" xfId="502"/>
    <cellStyle name="Followed Hyperlink 527" xfId="503"/>
    <cellStyle name="Followed Hyperlink 528" xfId="504"/>
    <cellStyle name="Followed Hyperlink 529" xfId="505"/>
    <cellStyle name="Followed Hyperlink 53" xfId="506"/>
    <cellStyle name="Followed Hyperlink 530" xfId="507"/>
    <cellStyle name="Followed Hyperlink 531" xfId="508"/>
    <cellStyle name="Followed Hyperlink 532" xfId="509"/>
    <cellStyle name="Followed Hyperlink 533" xfId="510"/>
    <cellStyle name="Followed Hyperlink 534" xfId="511"/>
    <cellStyle name="Followed Hyperlink 535" xfId="512"/>
    <cellStyle name="Followed Hyperlink 536" xfId="513"/>
    <cellStyle name="Followed Hyperlink 537" xfId="514"/>
    <cellStyle name="Followed Hyperlink 538" xfId="515"/>
    <cellStyle name="Followed Hyperlink 539" xfId="516"/>
    <cellStyle name="Followed Hyperlink 54" xfId="517"/>
    <cellStyle name="Followed Hyperlink 540" xfId="518"/>
    <cellStyle name="Followed Hyperlink 541" xfId="519"/>
    <cellStyle name="Followed Hyperlink 542" xfId="520"/>
    <cellStyle name="Followed Hyperlink 543" xfId="521"/>
    <cellStyle name="Followed Hyperlink 544" xfId="522"/>
    <cellStyle name="Followed Hyperlink 545" xfId="523"/>
    <cellStyle name="Followed Hyperlink 546" xfId="524"/>
    <cellStyle name="Followed Hyperlink 547" xfId="525"/>
    <cellStyle name="Followed Hyperlink 548" xfId="526"/>
    <cellStyle name="Followed Hyperlink 549" xfId="527"/>
    <cellStyle name="Followed Hyperlink 55" xfId="528"/>
    <cellStyle name="Followed Hyperlink 550" xfId="529"/>
    <cellStyle name="Followed Hyperlink 551" xfId="530"/>
    <cellStyle name="Followed Hyperlink 552" xfId="531"/>
    <cellStyle name="Followed Hyperlink 553" xfId="532"/>
    <cellStyle name="Followed Hyperlink 554" xfId="533"/>
    <cellStyle name="Followed Hyperlink 555" xfId="534"/>
    <cellStyle name="Followed Hyperlink 556" xfId="535"/>
    <cellStyle name="Followed Hyperlink 557" xfId="536"/>
    <cellStyle name="Followed Hyperlink 558" xfId="537"/>
    <cellStyle name="Followed Hyperlink 559" xfId="538"/>
    <cellStyle name="Followed Hyperlink 56" xfId="539"/>
    <cellStyle name="Followed Hyperlink 560" xfId="540"/>
    <cellStyle name="Followed Hyperlink 561" xfId="541"/>
    <cellStyle name="Followed Hyperlink 562" xfId="542"/>
    <cellStyle name="Followed Hyperlink 563" xfId="543"/>
    <cellStyle name="Followed Hyperlink 564" xfId="544"/>
    <cellStyle name="Followed Hyperlink 565" xfId="545"/>
    <cellStyle name="Followed Hyperlink 566" xfId="546"/>
    <cellStyle name="Followed Hyperlink 567" xfId="547"/>
    <cellStyle name="Followed Hyperlink 568" xfId="548"/>
    <cellStyle name="Followed Hyperlink 569" xfId="549"/>
    <cellStyle name="Followed Hyperlink 57" xfId="550"/>
    <cellStyle name="Followed Hyperlink 570" xfId="551"/>
    <cellStyle name="Followed Hyperlink 571" xfId="552"/>
    <cellStyle name="Followed Hyperlink 572" xfId="553"/>
    <cellStyle name="Followed Hyperlink 573" xfId="554"/>
    <cellStyle name="Followed Hyperlink 574" xfId="555"/>
    <cellStyle name="Followed Hyperlink 575" xfId="556"/>
    <cellStyle name="Followed Hyperlink 576" xfId="557"/>
    <cellStyle name="Followed Hyperlink 577" xfId="558"/>
    <cellStyle name="Followed Hyperlink 578" xfId="559"/>
    <cellStyle name="Followed Hyperlink 579" xfId="560"/>
    <cellStyle name="Followed Hyperlink 58" xfId="561"/>
    <cellStyle name="Followed Hyperlink 580" xfId="562"/>
    <cellStyle name="Followed Hyperlink 581" xfId="563"/>
    <cellStyle name="Followed Hyperlink 582" xfId="564"/>
    <cellStyle name="Followed Hyperlink 583" xfId="565"/>
    <cellStyle name="Followed Hyperlink 584" xfId="566"/>
    <cellStyle name="Followed Hyperlink 585" xfId="567"/>
    <cellStyle name="Followed Hyperlink 586" xfId="568"/>
    <cellStyle name="Followed Hyperlink 587" xfId="569"/>
    <cellStyle name="Followed Hyperlink 588" xfId="570"/>
    <cellStyle name="Followed Hyperlink 589" xfId="571"/>
    <cellStyle name="Followed Hyperlink 59" xfId="572"/>
    <cellStyle name="Followed Hyperlink 590" xfId="573"/>
    <cellStyle name="Followed Hyperlink 591" xfId="574"/>
    <cellStyle name="Followed Hyperlink 592" xfId="575"/>
    <cellStyle name="Followed Hyperlink 593" xfId="576"/>
    <cellStyle name="Followed Hyperlink 594" xfId="577"/>
    <cellStyle name="Followed Hyperlink 595" xfId="578"/>
    <cellStyle name="Followed Hyperlink 596" xfId="579"/>
    <cellStyle name="Followed Hyperlink 597" xfId="580"/>
    <cellStyle name="Followed Hyperlink 598" xfId="581"/>
    <cellStyle name="Followed Hyperlink 599" xfId="582"/>
    <cellStyle name="Followed Hyperlink 6" xfId="583"/>
    <cellStyle name="Followed Hyperlink 60" xfId="584"/>
    <cellStyle name="Followed Hyperlink 600" xfId="585"/>
    <cellStyle name="Followed Hyperlink 601" xfId="586"/>
    <cellStyle name="Followed Hyperlink 61" xfId="587"/>
    <cellStyle name="Followed Hyperlink 62" xfId="588"/>
    <cellStyle name="Followed Hyperlink 63" xfId="589"/>
    <cellStyle name="Followed Hyperlink 64" xfId="590"/>
    <cellStyle name="Followed Hyperlink 65" xfId="591"/>
    <cellStyle name="Followed Hyperlink 66" xfId="592"/>
    <cellStyle name="Followed Hyperlink 67" xfId="593"/>
    <cellStyle name="Followed Hyperlink 68" xfId="594"/>
    <cellStyle name="Followed Hyperlink 69" xfId="595"/>
    <cellStyle name="Followed Hyperlink 7" xfId="596"/>
    <cellStyle name="Followed Hyperlink 70" xfId="597"/>
    <cellStyle name="Followed Hyperlink 71" xfId="598"/>
    <cellStyle name="Followed Hyperlink 72" xfId="599"/>
    <cellStyle name="Followed Hyperlink 73" xfId="600"/>
    <cellStyle name="Followed Hyperlink 74" xfId="601"/>
    <cellStyle name="Followed Hyperlink 75" xfId="602"/>
    <cellStyle name="Followed Hyperlink 76" xfId="603"/>
    <cellStyle name="Followed Hyperlink 77" xfId="604"/>
    <cellStyle name="Followed Hyperlink 78" xfId="605"/>
    <cellStyle name="Followed Hyperlink 79" xfId="606"/>
    <cellStyle name="Followed Hyperlink 8" xfId="607"/>
    <cellStyle name="Followed Hyperlink 80" xfId="608"/>
    <cellStyle name="Followed Hyperlink 81" xfId="609"/>
    <cellStyle name="Followed Hyperlink 82" xfId="610"/>
    <cellStyle name="Followed Hyperlink 83" xfId="611"/>
    <cellStyle name="Followed Hyperlink 84" xfId="612"/>
    <cellStyle name="Followed Hyperlink 85" xfId="613"/>
    <cellStyle name="Followed Hyperlink 86" xfId="614"/>
    <cellStyle name="Followed Hyperlink 87" xfId="615"/>
    <cellStyle name="Followed Hyperlink 88" xfId="616"/>
    <cellStyle name="Followed Hyperlink 89" xfId="617"/>
    <cellStyle name="Followed Hyperlink 9" xfId="618"/>
    <cellStyle name="Followed Hyperlink 90" xfId="619"/>
    <cellStyle name="Followed Hyperlink 91" xfId="620"/>
    <cellStyle name="Followed Hyperlink 92" xfId="621"/>
    <cellStyle name="Followed Hyperlink 93" xfId="622"/>
    <cellStyle name="Followed Hyperlink 94" xfId="623"/>
    <cellStyle name="Followed Hyperlink 95" xfId="624"/>
    <cellStyle name="Followed Hyperlink 96" xfId="625"/>
    <cellStyle name="Followed Hyperlink 97" xfId="626"/>
    <cellStyle name="Followed Hyperlink 98" xfId="627"/>
    <cellStyle name="Followed Hyperlink 99" xfId="628"/>
    <cellStyle name="Hyperlink 10" xfId="629"/>
    <cellStyle name="Hyperlink 100" xfId="630"/>
    <cellStyle name="Hyperlink 101" xfId="631"/>
    <cellStyle name="Hyperlink 102" xfId="632"/>
    <cellStyle name="Hyperlink 103" xfId="633"/>
    <cellStyle name="Hyperlink 104" xfId="634"/>
    <cellStyle name="Hyperlink 105" xfId="635"/>
    <cellStyle name="Hyperlink 106" xfId="636"/>
    <cellStyle name="Hyperlink 107" xfId="637"/>
    <cellStyle name="Hyperlink 108" xfId="638"/>
    <cellStyle name="Hyperlink 109" xfId="639"/>
    <cellStyle name="Hyperlink 11" xfId="640"/>
    <cellStyle name="Hyperlink 110" xfId="641"/>
    <cellStyle name="Hyperlink 111" xfId="642"/>
    <cellStyle name="Hyperlink 112" xfId="643"/>
    <cellStyle name="Hyperlink 113" xfId="644"/>
    <cellStyle name="Hyperlink 114" xfId="645"/>
    <cellStyle name="Hyperlink 115" xfId="646"/>
    <cellStyle name="Hyperlink 116" xfId="647"/>
    <cellStyle name="Hyperlink 117" xfId="648"/>
    <cellStyle name="Hyperlink 118" xfId="649"/>
    <cellStyle name="Hyperlink 119" xfId="650"/>
    <cellStyle name="Hyperlink 12" xfId="651"/>
    <cellStyle name="Hyperlink 120" xfId="652"/>
    <cellStyle name="Hyperlink 121" xfId="653"/>
    <cellStyle name="Hyperlink 122" xfId="654"/>
    <cellStyle name="Hyperlink 123" xfId="655"/>
    <cellStyle name="Hyperlink 124" xfId="656"/>
    <cellStyle name="Hyperlink 125" xfId="657"/>
    <cellStyle name="Hyperlink 126" xfId="658"/>
    <cellStyle name="Hyperlink 127" xfId="659"/>
    <cellStyle name="Hyperlink 128" xfId="660"/>
    <cellStyle name="Hyperlink 129" xfId="661"/>
    <cellStyle name="Hyperlink 13" xfId="662"/>
    <cellStyle name="Hyperlink 130" xfId="663"/>
    <cellStyle name="Hyperlink 131" xfId="664"/>
    <cellStyle name="Hyperlink 132" xfId="665"/>
    <cellStyle name="Hyperlink 133" xfId="666"/>
    <cellStyle name="Hyperlink 134" xfId="667"/>
    <cellStyle name="Hyperlink 135" xfId="668"/>
    <cellStyle name="Hyperlink 136" xfId="669"/>
    <cellStyle name="Hyperlink 137" xfId="670"/>
    <cellStyle name="Hyperlink 138" xfId="671"/>
    <cellStyle name="Hyperlink 139" xfId="672"/>
    <cellStyle name="Hyperlink 14" xfId="673"/>
    <cellStyle name="Hyperlink 140" xfId="674"/>
    <cellStyle name="Hyperlink 141" xfId="675"/>
    <cellStyle name="Hyperlink 142" xfId="676"/>
    <cellStyle name="Hyperlink 143" xfId="677"/>
    <cellStyle name="Hyperlink 144" xfId="678"/>
    <cellStyle name="Hyperlink 145" xfId="679"/>
    <cellStyle name="Hyperlink 146" xfId="680"/>
    <cellStyle name="Hyperlink 147" xfId="681"/>
    <cellStyle name="Hyperlink 148" xfId="682"/>
    <cellStyle name="Hyperlink 149" xfId="683"/>
    <cellStyle name="Hyperlink 15" xfId="684"/>
    <cellStyle name="Hyperlink 150" xfId="685"/>
    <cellStyle name="Hyperlink 151" xfId="686"/>
    <cellStyle name="Hyperlink 152" xfId="687"/>
    <cellStyle name="Hyperlink 153" xfId="688"/>
    <cellStyle name="Hyperlink 154" xfId="689"/>
    <cellStyle name="Hyperlink 155" xfId="690"/>
    <cellStyle name="Hyperlink 156" xfId="691"/>
    <cellStyle name="Hyperlink 157" xfId="692"/>
    <cellStyle name="Hyperlink 158" xfId="693"/>
    <cellStyle name="Hyperlink 159" xfId="694"/>
    <cellStyle name="Hyperlink 16" xfId="695"/>
    <cellStyle name="Hyperlink 160" xfId="696"/>
    <cellStyle name="Hyperlink 161" xfId="697"/>
    <cellStyle name="Hyperlink 162" xfId="698"/>
    <cellStyle name="Hyperlink 163" xfId="699"/>
    <cellStyle name="Hyperlink 164" xfId="700"/>
    <cellStyle name="Hyperlink 165" xfId="701"/>
    <cellStyle name="Hyperlink 166" xfId="702"/>
    <cellStyle name="Hyperlink 167" xfId="703"/>
    <cellStyle name="Hyperlink 168" xfId="704"/>
    <cellStyle name="Hyperlink 169" xfId="705"/>
    <cellStyle name="Hyperlink 17" xfId="706"/>
    <cellStyle name="Hyperlink 170" xfId="707"/>
    <cellStyle name="Hyperlink 171" xfId="708"/>
    <cellStyle name="Hyperlink 172" xfId="709"/>
    <cellStyle name="Hyperlink 173" xfId="710"/>
    <cellStyle name="Hyperlink 174" xfId="711"/>
    <cellStyle name="Hyperlink 175" xfId="712"/>
    <cellStyle name="Hyperlink 176" xfId="713"/>
    <cellStyle name="Hyperlink 177" xfId="714"/>
    <cellStyle name="Hyperlink 178" xfId="715"/>
    <cellStyle name="Hyperlink 179" xfId="716"/>
    <cellStyle name="Hyperlink 18" xfId="717"/>
    <cellStyle name="Hyperlink 180" xfId="718"/>
    <cellStyle name="Hyperlink 181" xfId="719"/>
    <cellStyle name="Hyperlink 182" xfId="720"/>
    <cellStyle name="Hyperlink 183" xfId="721"/>
    <cellStyle name="Hyperlink 184" xfId="722"/>
    <cellStyle name="Hyperlink 185" xfId="723"/>
    <cellStyle name="Hyperlink 186" xfId="724"/>
    <cellStyle name="Hyperlink 187" xfId="725"/>
    <cellStyle name="Hyperlink 188" xfId="726"/>
    <cellStyle name="Hyperlink 189" xfId="727"/>
    <cellStyle name="Hyperlink 19" xfId="728"/>
    <cellStyle name="Hyperlink 190" xfId="729"/>
    <cellStyle name="Hyperlink 191" xfId="730"/>
    <cellStyle name="Hyperlink 192" xfId="731"/>
    <cellStyle name="Hyperlink 193" xfId="732"/>
    <cellStyle name="Hyperlink 194" xfId="733"/>
    <cellStyle name="Hyperlink 195" xfId="734"/>
    <cellStyle name="Hyperlink 196" xfId="735"/>
    <cellStyle name="Hyperlink 197" xfId="736"/>
    <cellStyle name="Hyperlink 198" xfId="737"/>
    <cellStyle name="Hyperlink 199" xfId="738"/>
    <cellStyle name="Hyperlink 2" xfId="739"/>
    <cellStyle name="Hyperlink 20" xfId="740"/>
    <cellStyle name="Hyperlink 200" xfId="741"/>
    <cellStyle name="Hyperlink 201" xfId="742"/>
    <cellStyle name="Hyperlink 202" xfId="743"/>
    <cellStyle name="Hyperlink 203" xfId="744"/>
    <cellStyle name="Hyperlink 204" xfId="745"/>
    <cellStyle name="Hyperlink 205" xfId="746"/>
    <cellStyle name="Hyperlink 206" xfId="747"/>
    <cellStyle name="Hyperlink 207" xfId="748"/>
    <cellStyle name="Hyperlink 208" xfId="749"/>
    <cellStyle name="Hyperlink 209" xfId="750"/>
    <cellStyle name="Hyperlink 21" xfId="751"/>
    <cellStyle name="Hyperlink 210" xfId="752"/>
    <cellStyle name="Hyperlink 211" xfId="753"/>
    <cellStyle name="Hyperlink 212" xfId="754"/>
    <cellStyle name="Hyperlink 213" xfId="755"/>
    <cellStyle name="Hyperlink 214" xfId="756"/>
    <cellStyle name="Hyperlink 215" xfId="757"/>
    <cellStyle name="Hyperlink 216" xfId="758"/>
    <cellStyle name="Hyperlink 217" xfId="759"/>
    <cellStyle name="Hyperlink 218" xfId="760"/>
    <cellStyle name="Hyperlink 219" xfId="761"/>
    <cellStyle name="Hyperlink 22" xfId="762"/>
    <cellStyle name="Hyperlink 220" xfId="763"/>
    <cellStyle name="Hyperlink 221" xfId="764"/>
    <cellStyle name="Hyperlink 222" xfId="765"/>
    <cellStyle name="Hyperlink 223" xfId="766"/>
    <cellStyle name="Hyperlink 224" xfId="767"/>
    <cellStyle name="Hyperlink 225" xfId="768"/>
    <cellStyle name="Hyperlink 226" xfId="769"/>
    <cellStyle name="Hyperlink 227" xfId="770"/>
    <cellStyle name="Hyperlink 228" xfId="771"/>
    <cellStyle name="Hyperlink 229" xfId="772"/>
    <cellStyle name="Hyperlink 23" xfId="773"/>
    <cellStyle name="Hyperlink 230" xfId="774"/>
    <cellStyle name="Hyperlink 231" xfId="775"/>
    <cellStyle name="Hyperlink 232" xfId="776"/>
    <cellStyle name="Hyperlink 233" xfId="777"/>
    <cellStyle name="Hyperlink 234" xfId="778"/>
    <cellStyle name="Hyperlink 235" xfId="779"/>
    <cellStyle name="Hyperlink 236" xfId="780"/>
    <cellStyle name="Hyperlink 237" xfId="781"/>
    <cellStyle name="Hyperlink 238" xfId="782"/>
    <cellStyle name="Hyperlink 239" xfId="783"/>
    <cellStyle name="Hyperlink 24" xfId="784"/>
    <cellStyle name="Hyperlink 240" xfId="785"/>
    <cellStyle name="Hyperlink 241" xfId="786"/>
    <cellStyle name="Hyperlink 242" xfId="787"/>
    <cellStyle name="Hyperlink 243" xfId="788"/>
    <cellStyle name="Hyperlink 244" xfId="789"/>
    <cellStyle name="Hyperlink 245" xfId="790"/>
    <cellStyle name="Hyperlink 246" xfId="791"/>
    <cellStyle name="Hyperlink 247" xfId="792"/>
    <cellStyle name="Hyperlink 248" xfId="793"/>
    <cellStyle name="Hyperlink 249" xfId="794"/>
    <cellStyle name="Hyperlink 25" xfId="795"/>
    <cellStyle name="Hyperlink 250" xfId="796"/>
    <cellStyle name="Hyperlink 251" xfId="797"/>
    <cellStyle name="Hyperlink 252" xfId="798"/>
    <cellStyle name="Hyperlink 253" xfId="799"/>
    <cellStyle name="Hyperlink 254" xfId="800"/>
    <cellStyle name="Hyperlink 255" xfId="801"/>
    <cellStyle name="Hyperlink 256" xfId="802"/>
    <cellStyle name="Hyperlink 257" xfId="803"/>
    <cellStyle name="Hyperlink 258" xfId="804"/>
    <cellStyle name="Hyperlink 259" xfId="805"/>
    <cellStyle name="Hyperlink 26" xfId="806"/>
    <cellStyle name="Hyperlink 260" xfId="807"/>
    <cellStyle name="Hyperlink 261" xfId="808"/>
    <cellStyle name="Hyperlink 262" xfId="809"/>
    <cellStyle name="Hyperlink 263" xfId="810"/>
    <cellStyle name="Hyperlink 264" xfId="811"/>
    <cellStyle name="Hyperlink 265" xfId="812"/>
    <cellStyle name="Hyperlink 266" xfId="813"/>
    <cellStyle name="Hyperlink 267" xfId="814"/>
    <cellStyle name="Hyperlink 268" xfId="815"/>
    <cellStyle name="Hyperlink 269" xfId="816"/>
    <cellStyle name="Hyperlink 27" xfId="817"/>
    <cellStyle name="Hyperlink 270" xfId="818"/>
    <cellStyle name="Hyperlink 271" xfId="819"/>
    <cellStyle name="Hyperlink 272" xfId="820"/>
    <cellStyle name="Hyperlink 273" xfId="821"/>
    <cellStyle name="Hyperlink 274" xfId="822"/>
    <cellStyle name="Hyperlink 275" xfId="823"/>
    <cellStyle name="Hyperlink 276" xfId="824"/>
    <cellStyle name="Hyperlink 277" xfId="825"/>
    <cellStyle name="Hyperlink 278" xfId="826"/>
    <cellStyle name="Hyperlink 279" xfId="827"/>
    <cellStyle name="Hyperlink 28" xfId="828"/>
    <cellStyle name="Hyperlink 280" xfId="829"/>
    <cellStyle name="Hyperlink 281" xfId="830"/>
    <cellStyle name="Hyperlink 282" xfId="831"/>
    <cellStyle name="Hyperlink 283" xfId="832"/>
    <cellStyle name="Hyperlink 284" xfId="833"/>
    <cellStyle name="Hyperlink 285" xfId="834"/>
    <cellStyle name="Hyperlink 286" xfId="835"/>
    <cellStyle name="Hyperlink 287" xfId="836"/>
    <cellStyle name="Hyperlink 288" xfId="837"/>
    <cellStyle name="Hyperlink 289" xfId="838"/>
    <cellStyle name="Hyperlink 29" xfId="839"/>
    <cellStyle name="Hyperlink 290" xfId="840"/>
    <cellStyle name="Hyperlink 291" xfId="841"/>
    <cellStyle name="Hyperlink 292" xfId="842"/>
    <cellStyle name="Hyperlink 293" xfId="843"/>
    <cellStyle name="Hyperlink 294" xfId="844"/>
    <cellStyle name="Hyperlink 295" xfId="845"/>
    <cellStyle name="Hyperlink 296" xfId="846"/>
    <cellStyle name="Hyperlink 297" xfId="847"/>
    <cellStyle name="Hyperlink 298" xfId="848"/>
    <cellStyle name="Hyperlink 299" xfId="849"/>
    <cellStyle name="Hyperlink 3" xfId="850"/>
    <cellStyle name="Hyperlink 30" xfId="851"/>
    <cellStyle name="Hyperlink 300" xfId="852"/>
    <cellStyle name="Hyperlink 301" xfId="853"/>
    <cellStyle name="Hyperlink 302" xfId="854"/>
    <cellStyle name="Hyperlink 303" xfId="855"/>
    <cellStyle name="Hyperlink 304" xfId="856"/>
    <cellStyle name="Hyperlink 305" xfId="857"/>
    <cellStyle name="Hyperlink 306" xfId="858"/>
    <cellStyle name="Hyperlink 307" xfId="859"/>
    <cellStyle name="Hyperlink 308" xfId="860"/>
    <cellStyle name="Hyperlink 309" xfId="861"/>
    <cellStyle name="Hyperlink 31" xfId="862"/>
    <cellStyle name="Hyperlink 310" xfId="863"/>
    <cellStyle name="Hyperlink 311" xfId="864"/>
    <cellStyle name="Hyperlink 312" xfId="865"/>
    <cellStyle name="Hyperlink 313" xfId="866"/>
    <cellStyle name="Hyperlink 314" xfId="867"/>
    <cellStyle name="Hyperlink 315" xfId="868"/>
    <cellStyle name="Hyperlink 316" xfId="869"/>
    <cellStyle name="Hyperlink 317" xfId="870"/>
    <cellStyle name="Hyperlink 318" xfId="871"/>
    <cellStyle name="Hyperlink 319" xfId="872"/>
    <cellStyle name="Hyperlink 32" xfId="873"/>
    <cellStyle name="Hyperlink 320" xfId="874"/>
    <cellStyle name="Hyperlink 321" xfId="875"/>
    <cellStyle name="Hyperlink 322" xfId="876"/>
    <cellStyle name="Hyperlink 323" xfId="877"/>
    <cellStyle name="Hyperlink 324" xfId="878"/>
    <cellStyle name="Hyperlink 325" xfId="879"/>
    <cellStyle name="Hyperlink 326" xfId="880"/>
    <cellStyle name="Hyperlink 327" xfId="881"/>
    <cellStyle name="Hyperlink 328" xfId="882"/>
    <cellStyle name="Hyperlink 329" xfId="883"/>
    <cellStyle name="Hyperlink 33" xfId="884"/>
    <cellStyle name="Hyperlink 330" xfId="885"/>
    <cellStyle name="Hyperlink 331" xfId="886"/>
    <cellStyle name="Hyperlink 332" xfId="887"/>
    <cellStyle name="Hyperlink 333" xfId="888"/>
    <cellStyle name="Hyperlink 334" xfId="889"/>
    <cellStyle name="Hyperlink 335" xfId="890"/>
    <cellStyle name="Hyperlink 336" xfId="891"/>
    <cellStyle name="Hyperlink 337" xfId="892"/>
    <cellStyle name="Hyperlink 338" xfId="893"/>
    <cellStyle name="Hyperlink 339" xfId="894"/>
    <cellStyle name="Hyperlink 34" xfId="895"/>
    <cellStyle name="Hyperlink 340" xfId="896"/>
    <cellStyle name="Hyperlink 341" xfId="897"/>
    <cellStyle name="Hyperlink 342" xfId="898"/>
    <cellStyle name="Hyperlink 343" xfId="899"/>
    <cellStyle name="Hyperlink 344" xfId="900"/>
    <cellStyle name="Hyperlink 345" xfId="901"/>
    <cellStyle name="Hyperlink 346" xfId="902"/>
    <cellStyle name="Hyperlink 347" xfId="903"/>
    <cellStyle name="Hyperlink 348" xfId="904"/>
    <cellStyle name="Hyperlink 349" xfId="905"/>
    <cellStyle name="Hyperlink 35" xfId="906"/>
    <cellStyle name="Hyperlink 350" xfId="907"/>
    <cellStyle name="Hyperlink 351" xfId="908"/>
    <cellStyle name="Hyperlink 352" xfId="909"/>
    <cellStyle name="Hyperlink 353" xfId="910"/>
    <cellStyle name="Hyperlink 354" xfId="911"/>
    <cellStyle name="Hyperlink 355" xfId="912"/>
    <cellStyle name="Hyperlink 356" xfId="913"/>
    <cellStyle name="Hyperlink 357" xfId="914"/>
    <cellStyle name="Hyperlink 358" xfId="915"/>
    <cellStyle name="Hyperlink 359" xfId="916"/>
    <cellStyle name="Hyperlink 36" xfId="917"/>
    <cellStyle name="Hyperlink 360" xfId="918"/>
    <cellStyle name="Hyperlink 361" xfId="919"/>
    <cellStyle name="Hyperlink 362" xfId="920"/>
    <cellStyle name="Hyperlink 363" xfId="921"/>
    <cellStyle name="Hyperlink 364" xfId="922"/>
    <cellStyle name="Hyperlink 365" xfId="923"/>
    <cellStyle name="Hyperlink 366" xfId="924"/>
    <cellStyle name="Hyperlink 367" xfId="925"/>
    <cellStyle name="Hyperlink 368" xfId="926"/>
    <cellStyle name="Hyperlink 369" xfId="927"/>
    <cellStyle name="Hyperlink 37" xfId="928"/>
    <cellStyle name="Hyperlink 370" xfId="929"/>
    <cellStyle name="Hyperlink 371" xfId="930"/>
    <cellStyle name="Hyperlink 372" xfId="931"/>
    <cellStyle name="Hyperlink 373" xfId="932"/>
    <cellStyle name="Hyperlink 374" xfId="933"/>
    <cellStyle name="Hyperlink 375" xfId="934"/>
    <cellStyle name="Hyperlink 376" xfId="935"/>
    <cellStyle name="Hyperlink 377" xfId="936"/>
    <cellStyle name="Hyperlink 378" xfId="937"/>
    <cellStyle name="Hyperlink 379" xfId="938"/>
    <cellStyle name="Hyperlink 38" xfId="939"/>
    <cellStyle name="Hyperlink 380" xfId="940"/>
    <cellStyle name="Hyperlink 381" xfId="941"/>
    <cellStyle name="Hyperlink 382" xfId="942"/>
    <cellStyle name="Hyperlink 383" xfId="943"/>
    <cellStyle name="Hyperlink 384" xfId="944"/>
    <cellStyle name="Hyperlink 385" xfId="945"/>
    <cellStyle name="Hyperlink 386" xfId="946"/>
    <cellStyle name="Hyperlink 387" xfId="947"/>
    <cellStyle name="Hyperlink 388" xfId="948"/>
    <cellStyle name="Hyperlink 389" xfId="949"/>
    <cellStyle name="Hyperlink 39" xfId="950"/>
    <cellStyle name="Hyperlink 390" xfId="951"/>
    <cellStyle name="Hyperlink 391" xfId="952"/>
    <cellStyle name="Hyperlink 392" xfId="953"/>
    <cellStyle name="Hyperlink 393" xfId="954"/>
    <cellStyle name="Hyperlink 394" xfId="955"/>
    <cellStyle name="Hyperlink 395" xfId="956"/>
    <cellStyle name="Hyperlink 396" xfId="957"/>
    <cellStyle name="Hyperlink 397" xfId="958"/>
    <cellStyle name="Hyperlink 398" xfId="959"/>
    <cellStyle name="Hyperlink 399" xfId="960"/>
    <cellStyle name="Hyperlink 4" xfId="961"/>
    <cellStyle name="Hyperlink 40" xfId="962"/>
    <cellStyle name="Hyperlink 400" xfId="963"/>
    <cellStyle name="Hyperlink 401" xfId="964"/>
    <cellStyle name="Hyperlink 402" xfId="965"/>
    <cellStyle name="Hyperlink 403" xfId="966"/>
    <cellStyle name="Hyperlink 404" xfId="967"/>
    <cellStyle name="Hyperlink 405" xfId="968"/>
    <cellStyle name="Hyperlink 406" xfId="969"/>
    <cellStyle name="Hyperlink 407" xfId="970"/>
    <cellStyle name="Hyperlink 408" xfId="971"/>
    <cellStyle name="Hyperlink 409" xfId="972"/>
    <cellStyle name="Hyperlink 41" xfId="973"/>
    <cellStyle name="Hyperlink 410" xfId="974"/>
    <cellStyle name="Hyperlink 411" xfId="975"/>
    <cellStyle name="Hyperlink 412" xfId="976"/>
    <cellStyle name="Hyperlink 413" xfId="977"/>
    <cellStyle name="Hyperlink 414" xfId="978"/>
    <cellStyle name="Hyperlink 415" xfId="979"/>
    <cellStyle name="Hyperlink 416" xfId="980"/>
    <cellStyle name="Hyperlink 417" xfId="981"/>
    <cellStyle name="Hyperlink 418" xfId="982"/>
    <cellStyle name="Hyperlink 419" xfId="983"/>
    <cellStyle name="Hyperlink 42" xfId="984"/>
    <cellStyle name="Hyperlink 420" xfId="985"/>
    <cellStyle name="Hyperlink 421" xfId="986"/>
    <cellStyle name="Hyperlink 422" xfId="987"/>
    <cellStyle name="Hyperlink 423" xfId="988"/>
    <cellStyle name="Hyperlink 424" xfId="989"/>
    <cellStyle name="Hyperlink 425" xfId="990"/>
    <cellStyle name="Hyperlink 426" xfId="991"/>
    <cellStyle name="Hyperlink 427" xfId="992"/>
    <cellStyle name="Hyperlink 428" xfId="993"/>
    <cellStyle name="Hyperlink 429" xfId="994"/>
    <cellStyle name="Hyperlink 43" xfId="995"/>
    <cellStyle name="Hyperlink 430" xfId="996"/>
    <cellStyle name="Hyperlink 431" xfId="997"/>
    <cellStyle name="Hyperlink 432" xfId="998"/>
    <cellStyle name="Hyperlink 433" xfId="999"/>
    <cellStyle name="Hyperlink 434" xfId="1000"/>
    <cellStyle name="Hyperlink 435" xfId="1001"/>
    <cellStyle name="Hyperlink 436" xfId="1002"/>
    <cellStyle name="Hyperlink 437" xfId="1003"/>
    <cellStyle name="Hyperlink 438" xfId="1004"/>
    <cellStyle name="Hyperlink 439" xfId="1005"/>
    <cellStyle name="Hyperlink 44" xfId="1006"/>
    <cellStyle name="Hyperlink 440" xfId="1007"/>
    <cellStyle name="Hyperlink 441" xfId="1008"/>
    <cellStyle name="Hyperlink 442" xfId="1009"/>
    <cellStyle name="Hyperlink 443" xfId="1010"/>
    <cellStyle name="Hyperlink 444" xfId="1011"/>
    <cellStyle name="Hyperlink 445" xfId="1012"/>
    <cellStyle name="Hyperlink 446" xfId="1013"/>
    <cellStyle name="Hyperlink 447" xfId="1014"/>
    <cellStyle name="Hyperlink 448" xfId="1015"/>
    <cellStyle name="Hyperlink 449" xfId="1016"/>
    <cellStyle name="Hyperlink 45" xfId="1017"/>
    <cellStyle name="Hyperlink 450" xfId="1018"/>
    <cellStyle name="Hyperlink 451" xfId="1019"/>
    <cellStyle name="Hyperlink 452" xfId="1020"/>
    <cellStyle name="Hyperlink 453" xfId="1021"/>
    <cellStyle name="Hyperlink 454" xfId="1022"/>
    <cellStyle name="Hyperlink 455" xfId="1023"/>
    <cellStyle name="Hyperlink 456" xfId="1024"/>
    <cellStyle name="Hyperlink 457" xfId="1025"/>
    <cellStyle name="Hyperlink 458" xfId="1026"/>
    <cellStyle name="Hyperlink 459" xfId="1027"/>
    <cellStyle name="Hyperlink 46" xfId="1028"/>
    <cellStyle name="Hyperlink 460" xfId="1029"/>
    <cellStyle name="Hyperlink 461" xfId="1030"/>
    <cellStyle name="Hyperlink 462" xfId="1031"/>
    <cellStyle name="Hyperlink 463" xfId="1032"/>
    <cellStyle name="Hyperlink 464" xfId="1033"/>
    <cellStyle name="Hyperlink 465" xfId="1034"/>
    <cellStyle name="Hyperlink 466" xfId="1035"/>
    <cellStyle name="Hyperlink 467" xfId="1036"/>
    <cellStyle name="Hyperlink 468" xfId="1037"/>
    <cellStyle name="Hyperlink 469" xfId="1038"/>
    <cellStyle name="Hyperlink 47" xfId="1039"/>
    <cellStyle name="Hyperlink 470" xfId="1040"/>
    <cellStyle name="Hyperlink 471" xfId="1041"/>
    <cellStyle name="Hyperlink 472" xfId="1042"/>
    <cellStyle name="Hyperlink 473" xfId="1043"/>
    <cellStyle name="Hyperlink 474" xfId="1044"/>
    <cellStyle name="Hyperlink 475" xfId="1045"/>
    <cellStyle name="Hyperlink 476" xfId="1046"/>
    <cellStyle name="Hyperlink 477" xfId="1047"/>
    <cellStyle name="Hyperlink 478" xfId="1048"/>
    <cellStyle name="Hyperlink 479" xfId="1049"/>
    <cellStyle name="Hyperlink 48" xfId="1050"/>
    <cellStyle name="Hyperlink 480" xfId="1051"/>
    <cellStyle name="Hyperlink 481" xfId="1052"/>
    <cellStyle name="Hyperlink 482" xfId="1053"/>
    <cellStyle name="Hyperlink 483" xfId="1054"/>
    <cellStyle name="Hyperlink 484" xfId="1055"/>
    <cellStyle name="Hyperlink 485" xfId="1056"/>
    <cellStyle name="Hyperlink 486" xfId="1057"/>
    <cellStyle name="Hyperlink 487" xfId="1058"/>
    <cellStyle name="Hyperlink 488" xfId="1059"/>
    <cellStyle name="Hyperlink 489" xfId="1060"/>
    <cellStyle name="Hyperlink 49" xfId="1061"/>
    <cellStyle name="Hyperlink 490" xfId="1062"/>
    <cellStyle name="Hyperlink 491" xfId="1063"/>
    <cellStyle name="Hyperlink 492" xfId="1064"/>
    <cellStyle name="Hyperlink 493" xfId="1065"/>
    <cellStyle name="Hyperlink 494" xfId="1066"/>
    <cellStyle name="Hyperlink 495" xfId="1067"/>
    <cellStyle name="Hyperlink 496" xfId="1068"/>
    <cellStyle name="Hyperlink 497" xfId="1069"/>
    <cellStyle name="Hyperlink 498" xfId="1070"/>
    <cellStyle name="Hyperlink 499" xfId="1071"/>
    <cellStyle name="Hyperlink 5" xfId="1072"/>
    <cellStyle name="Hyperlink 50" xfId="1073"/>
    <cellStyle name="Hyperlink 500" xfId="1074"/>
    <cellStyle name="Hyperlink 501" xfId="1075"/>
    <cellStyle name="Hyperlink 502" xfId="1076"/>
    <cellStyle name="Hyperlink 503" xfId="1077"/>
    <cellStyle name="Hyperlink 504" xfId="1078"/>
    <cellStyle name="Hyperlink 505" xfId="1079"/>
    <cellStyle name="Hyperlink 506" xfId="1080"/>
    <cellStyle name="Hyperlink 507" xfId="1081"/>
    <cellStyle name="Hyperlink 508" xfId="1082"/>
    <cellStyle name="Hyperlink 509" xfId="1083"/>
    <cellStyle name="Hyperlink 51" xfId="1084"/>
    <cellStyle name="Hyperlink 510" xfId="1085"/>
    <cellStyle name="Hyperlink 511" xfId="1086"/>
    <cellStyle name="Hyperlink 512" xfId="1087"/>
    <cellStyle name="Hyperlink 513" xfId="1088"/>
    <cellStyle name="Hyperlink 514" xfId="1089"/>
    <cellStyle name="Hyperlink 515" xfId="1090"/>
    <cellStyle name="Hyperlink 516" xfId="1091"/>
    <cellStyle name="Hyperlink 517" xfId="1092"/>
    <cellStyle name="Hyperlink 518" xfId="1093"/>
    <cellStyle name="Hyperlink 519" xfId="1094"/>
    <cellStyle name="Hyperlink 52" xfId="1095"/>
    <cellStyle name="Hyperlink 520" xfId="1096"/>
    <cellStyle name="Hyperlink 521" xfId="1097"/>
    <cellStyle name="Hyperlink 522" xfId="1098"/>
    <cellStyle name="Hyperlink 523" xfId="1099"/>
    <cellStyle name="Hyperlink 524" xfId="1100"/>
    <cellStyle name="Hyperlink 525" xfId="1101"/>
    <cellStyle name="Hyperlink 526" xfId="1102"/>
    <cellStyle name="Hyperlink 527" xfId="1103"/>
    <cellStyle name="Hyperlink 528" xfId="1104"/>
    <cellStyle name="Hyperlink 529" xfId="1105"/>
    <cellStyle name="Hyperlink 53" xfId="1106"/>
    <cellStyle name="Hyperlink 530" xfId="1107"/>
    <cellStyle name="Hyperlink 531" xfId="1108"/>
    <cellStyle name="Hyperlink 532" xfId="1109"/>
    <cellStyle name="Hyperlink 533" xfId="1110"/>
    <cellStyle name="Hyperlink 534" xfId="1111"/>
    <cellStyle name="Hyperlink 535" xfId="1112"/>
    <cellStyle name="Hyperlink 536" xfId="1113"/>
    <cellStyle name="Hyperlink 537" xfId="1114"/>
    <cellStyle name="Hyperlink 538" xfId="1115"/>
    <cellStyle name="Hyperlink 539" xfId="1116"/>
    <cellStyle name="Hyperlink 54" xfId="1117"/>
    <cellStyle name="Hyperlink 540" xfId="1118"/>
    <cellStyle name="Hyperlink 541" xfId="1119"/>
    <cellStyle name="Hyperlink 542" xfId="1120"/>
    <cellStyle name="Hyperlink 543" xfId="1121"/>
    <cellStyle name="Hyperlink 544" xfId="1122"/>
    <cellStyle name="Hyperlink 545" xfId="1123"/>
    <cellStyle name="Hyperlink 546" xfId="1124"/>
    <cellStyle name="Hyperlink 547" xfId="1125"/>
    <cellStyle name="Hyperlink 548" xfId="1126"/>
    <cellStyle name="Hyperlink 549" xfId="1127"/>
    <cellStyle name="Hyperlink 55" xfId="1128"/>
    <cellStyle name="Hyperlink 550" xfId="1129"/>
    <cellStyle name="Hyperlink 551" xfId="1130"/>
    <cellStyle name="Hyperlink 552" xfId="1131"/>
    <cellStyle name="Hyperlink 553" xfId="1132"/>
    <cellStyle name="Hyperlink 554" xfId="1133"/>
    <cellStyle name="Hyperlink 555" xfId="1134"/>
    <cellStyle name="Hyperlink 556" xfId="1135"/>
    <cellStyle name="Hyperlink 557" xfId="1136"/>
    <cellStyle name="Hyperlink 558" xfId="1137"/>
    <cellStyle name="Hyperlink 559" xfId="1138"/>
    <cellStyle name="Hyperlink 56" xfId="1139"/>
    <cellStyle name="Hyperlink 560" xfId="1140"/>
    <cellStyle name="Hyperlink 561" xfId="1141"/>
    <cellStyle name="Hyperlink 562" xfId="1142"/>
    <cellStyle name="Hyperlink 563" xfId="1143"/>
    <cellStyle name="Hyperlink 564" xfId="1144"/>
    <cellStyle name="Hyperlink 565" xfId="1145"/>
    <cellStyle name="Hyperlink 566" xfId="1146"/>
    <cellStyle name="Hyperlink 567" xfId="1147"/>
    <cellStyle name="Hyperlink 568" xfId="1148"/>
    <cellStyle name="Hyperlink 569" xfId="1149"/>
    <cellStyle name="Hyperlink 57" xfId="1150"/>
    <cellStyle name="Hyperlink 570" xfId="1151"/>
    <cellStyle name="Hyperlink 571" xfId="1152"/>
    <cellStyle name="Hyperlink 572" xfId="1153"/>
    <cellStyle name="Hyperlink 573" xfId="1154"/>
    <cellStyle name="Hyperlink 574" xfId="1155"/>
    <cellStyle name="Hyperlink 575" xfId="1156"/>
    <cellStyle name="Hyperlink 576" xfId="1157"/>
    <cellStyle name="Hyperlink 577" xfId="1158"/>
    <cellStyle name="Hyperlink 578" xfId="1159"/>
    <cellStyle name="Hyperlink 579" xfId="1160"/>
    <cellStyle name="Hyperlink 58" xfId="1161"/>
    <cellStyle name="Hyperlink 580" xfId="1162"/>
    <cellStyle name="Hyperlink 581" xfId="1163"/>
    <cellStyle name="Hyperlink 582" xfId="1164"/>
    <cellStyle name="Hyperlink 583" xfId="1165"/>
    <cellStyle name="Hyperlink 584" xfId="1166"/>
    <cellStyle name="Hyperlink 585" xfId="1167"/>
    <cellStyle name="Hyperlink 586" xfId="1168"/>
    <cellStyle name="Hyperlink 587" xfId="1169"/>
    <cellStyle name="Hyperlink 588" xfId="1170"/>
    <cellStyle name="Hyperlink 589" xfId="1171"/>
    <cellStyle name="Hyperlink 59" xfId="1172"/>
    <cellStyle name="Hyperlink 590" xfId="1173"/>
    <cellStyle name="Hyperlink 591" xfId="1174"/>
    <cellStyle name="Hyperlink 592" xfId="1175"/>
    <cellStyle name="Hyperlink 593" xfId="1176"/>
    <cellStyle name="Hyperlink 594" xfId="1177"/>
    <cellStyle name="Hyperlink 595" xfId="1178"/>
    <cellStyle name="Hyperlink 596" xfId="1179"/>
    <cellStyle name="Hyperlink 597" xfId="1180"/>
    <cellStyle name="Hyperlink 598" xfId="1181"/>
    <cellStyle name="Hyperlink 599" xfId="1182"/>
    <cellStyle name="Hyperlink 6" xfId="1183"/>
    <cellStyle name="Hyperlink 60" xfId="1184"/>
    <cellStyle name="Hyperlink 600" xfId="1185"/>
    <cellStyle name="Hyperlink 601" xfId="1186"/>
    <cellStyle name="Hyperlink 61" xfId="1187"/>
    <cellStyle name="Hyperlink 62" xfId="1188"/>
    <cellStyle name="Hyperlink 63" xfId="1189"/>
    <cellStyle name="Hyperlink 64" xfId="1190"/>
    <cellStyle name="Hyperlink 65" xfId="1191"/>
    <cellStyle name="Hyperlink 66" xfId="1192"/>
    <cellStyle name="Hyperlink 67" xfId="1193"/>
    <cellStyle name="Hyperlink 68" xfId="1194"/>
    <cellStyle name="Hyperlink 69" xfId="1195"/>
    <cellStyle name="Hyperlink 7" xfId="1196"/>
    <cellStyle name="Hyperlink 70" xfId="1197"/>
    <cellStyle name="Hyperlink 71" xfId="1198"/>
    <cellStyle name="Hyperlink 72" xfId="1199"/>
    <cellStyle name="Hyperlink 73" xfId="1200"/>
    <cellStyle name="Hyperlink 74" xfId="1201"/>
    <cellStyle name="Hyperlink 75" xfId="1202"/>
    <cellStyle name="Hyperlink 76" xfId="1203"/>
    <cellStyle name="Hyperlink 77" xfId="1204"/>
    <cellStyle name="Hyperlink 78" xfId="1205"/>
    <cellStyle name="Hyperlink 79" xfId="1206"/>
    <cellStyle name="Hyperlink 8" xfId="1207"/>
    <cellStyle name="Hyperlink 80" xfId="1208"/>
    <cellStyle name="Hyperlink 81" xfId="1209"/>
    <cellStyle name="Hyperlink 82" xfId="1210"/>
    <cellStyle name="Hyperlink 83" xfId="1211"/>
    <cellStyle name="Hyperlink 84" xfId="1212"/>
    <cellStyle name="Hyperlink 85" xfId="1213"/>
    <cellStyle name="Hyperlink 86" xfId="1214"/>
    <cellStyle name="Hyperlink 87" xfId="1215"/>
    <cellStyle name="Hyperlink 88" xfId="1216"/>
    <cellStyle name="Hyperlink 89" xfId="1217"/>
    <cellStyle name="Hyperlink 9" xfId="1218"/>
    <cellStyle name="Hyperlink 90" xfId="1219"/>
    <cellStyle name="Hyperlink 91" xfId="1220"/>
    <cellStyle name="Hyperlink 92" xfId="1221"/>
    <cellStyle name="Hyperlink 93" xfId="1222"/>
    <cellStyle name="Hyperlink 94" xfId="1223"/>
    <cellStyle name="Hyperlink 95" xfId="1224"/>
    <cellStyle name="Hyperlink 96" xfId="1225"/>
    <cellStyle name="Hyperlink 97" xfId="1226"/>
    <cellStyle name="Hyperlink 98" xfId="1227"/>
    <cellStyle name="Hyperlink 99" xfId="1228"/>
    <cellStyle name="Normal" xfId="0" builtinId="0"/>
    <cellStyle name="Normal 2" xfId="1229"/>
    <cellStyle name="Normal 2 2" xfId="1230"/>
    <cellStyle name="Normal 2 2 2" xfId="1231"/>
    <cellStyle name="Normal 2 3" xfId="1232"/>
    <cellStyle name="Normal 3" xfId="1233"/>
    <cellStyle name="Normal 3 2" xfId="1234"/>
    <cellStyle name="Normal 4" xfId="1235"/>
    <cellStyle name="Normal 4 2" xfId="1236"/>
    <cellStyle name="Normal 5" xfId="1237"/>
    <cellStyle name="Normal 6" xfId="1238"/>
    <cellStyle name="Normal 7" xfId="1"/>
    <cellStyle name="Note 2" xfId="1239"/>
    <cellStyle name="Note 2 2" xfId="1240"/>
    <cellStyle name="Note 3" xfId="1241"/>
    <cellStyle name="Note 3 2" xfId="1242"/>
    <cellStyle name="Note 4" xfId="1243"/>
    <cellStyle name="Note 5" xfId="1244"/>
    <cellStyle name="Percent 2" xfId="1246"/>
    <cellStyle name="Percent 3" xfId="1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K1" workbookViewId="0">
      <selection activeCell="Q27" sqref="Q27"/>
    </sheetView>
  </sheetViews>
  <sheetFormatPr defaultRowHeight="15" x14ac:dyDescent="0.25"/>
  <cols>
    <col min="1" max="1" width="15.85546875" bestFit="1" customWidth="1"/>
    <col min="2" max="2" width="7.42578125" bestFit="1" customWidth="1"/>
    <col min="3" max="3" width="12.28515625" bestFit="1" customWidth="1"/>
    <col min="4" max="4" width="11.140625" bestFit="1" customWidth="1"/>
    <col min="5" max="5" width="20.140625" bestFit="1" customWidth="1"/>
    <col min="6" max="6" width="16.5703125" bestFit="1" customWidth="1"/>
    <col min="7" max="7" width="18.7109375" bestFit="1" customWidth="1"/>
    <col min="8" max="8" width="13.42578125" bestFit="1" customWidth="1"/>
    <col min="9" max="9" width="11.85546875" bestFit="1" customWidth="1"/>
    <col min="10" max="10" width="17.7109375" bestFit="1" customWidth="1"/>
    <col min="11" max="11" width="19.5703125" bestFit="1" customWidth="1"/>
    <col min="12" max="12" width="13.28515625" bestFit="1" customWidth="1"/>
    <col min="13" max="13" width="10.7109375" bestFit="1" customWidth="1"/>
    <col min="14" max="14" width="13.42578125" bestFit="1" customWidth="1"/>
    <col min="15" max="15" width="17.5703125" bestFit="1" customWidth="1"/>
    <col min="16" max="16" width="7.85546875" bestFit="1" customWidth="1"/>
    <col min="17" max="17" width="9.7109375" bestFit="1" customWidth="1"/>
    <col min="18" max="18" width="5.5703125" bestFit="1" customWidth="1"/>
    <col min="19" max="19" width="7.7109375" bestFit="1" customWidth="1"/>
    <col min="20" max="20" width="9.85546875" customWidth="1"/>
  </cols>
  <sheetData>
    <row r="1" spans="1:20" ht="15.75" customHeight="1" thickBot="1" x14ac:dyDescent="0.3">
      <c r="A1" s="1" t="s">
        <v>0</v>
      </c>
      <c r="B1" s="2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 t="s">
        <v>29</v>
      </c>
    </row>
    <row r="2" spans="1:20" ht="20.25" customHeight="1" thickTop="1" thickBot="1" x14ac:dyDescent="0.3">
      <c r="A2" s="5"/>
      <c r="B2" s="1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31</v>
      </c>
      <c r="L2" s="7" t="s">
        <v>10</v>
      </c>
      <c r="M2" s="7" t="s">
        <v>11</v>
      </c>
      <c r="N2" s="7" t="s">
        <v>32</v>
      </c>
      <c r="O2" s="7" t="s">
        <v>12</v>
      </c>
      <c r="P2" s="17" t="s">
        <v>13</v>
      </c>
      <c r="Q2" s="16" t="s">
        <v>14</v>
      </c>
      <c r="R2" s="16" t="s">
        <v>15</v>
      </c>
      <c r="S2" s="16" t="s">
        <v>16</v>
      </c>
      <c r="T2" s="18"/>
    </row>
    <row r="3" spans="1:20" ht="15.75" thickBot="1" x14ac:dyDescent="0.3">
      <c r="A3" s="19">
        <v>-2</v>
      </c>
      <c r="B3" s="19">
        <v>-3</v>
      </c>
      <c r="C3" s="19">
        <v>-4</v>
      </c>
      <c r="D3" s="19">
        <v>-5</v>
      </c>
      <c r="E3" s="19">
        <v>-6</v>
      </c>
      <c r="F3" s="19">
        <v>-7</v>
      </c>
      <c r="G3" s="19">
        <v>-8</v>
      </c>
      <c r="H3" s="19">
        <v>-9</v>
      </c>
      <c r="I3" s="19" t="s">
        <v>30</v>
      </c>
      <c r="J3" s="19">
        <v>-11</v>
      </c>
      <c r="K3" s="19">
        <v>-13</v>
      </c>
      <c r="L3" s="19">
        <v>-14</v>
      </c>
      <c r="M3" s="19">
        <v>-15</v>
      </c>
      <c r="N3" s="19">
        <v>-16</v>
      </c>
      <c r="O3" s="19">
        <v>-17</v>
      </c>
      <c r="P3" s="19">
        <v>-18</v>
      </c>
      <c r="Q3" s="19">
        <v>-19</v>
      </c>
      <c r="R3" s="19">
        <v>-20</v>
      </c>
      <c r="S3" s="8">
        <v>-21</v>
      </c>
      <c r="T3" s="9">
        <v>23</v>
      </c>
    </row>
    <row r="4" spans="1:20" ht="15.75" thickBot="1" x14ac:dyDescent="0.3">
      <c r="A4" s="10" t="s">
        <v>17</v>
      </c>
      <c r="B4" s="11">
        <v>22</v>
      </c>
      <c r="C4" s="11">
        <v>27</v>
      </c>
      <c r="D4" s="11">
        <v>35</v>
      </c>
      <c r="E4" s="11">
        <v>2174</v>
      </c>
      <c r="F4" s="11">
        <v>245</v>
      </c>
      <c r="G4" s="11">
        <v>348</v>
      </c>
      <c r="H4" s="11">
        <v>25</v>
      </c>
      <c r="I4" s="11">
        <v>0</v>
      </c>
      <c r="J4" s="11">
        <v>50</v>
      </c>
      <c r="K4" s="11">
        <v>27</v>
      </c>
      <c r="L4" s="11">
        <v>35</v>
      </c>
      <c r="M4" s="11">
        <v>0</v>
      </c>
      <c r="N4" s="11">
        <v>0</v>
      </c>
      <c r="O4" s="11">
        <v>130</v>
      </c>
      <c r="P4" s="11">
        <v>1399</v>
      </c>
      <c r="Q4" s="11">
        <v>46</v>
      </c>
      <c r="R4" s="11">
        <v>67</v>
      </c>
      <c r="S4" s="11">
        <v>121</v>
      </c>
      <c r="T4" s="11">
        <f>SUM(B4:S4)</f>
        <v>4751</v>
      </c>
    </row>
    <row r="5" spans="1:20" ht="15.75" thickBot="1" x14ac:dyDescent="0.3">
      <c r="A5" s="10" t="s">
        <v>18</v>
      </c>
      <c r="B5" s="11">
        <v>107</v>
      </c>
      <c r="C5" s="11">
        <v>14</v>
      </c>
      <c r="D5" s="11">
        <v>5</v>
      </c>
      <c r="E5" s="11">
        <v>73</v>
      </c>
      <c r="F5" s="11">
        <v>92</v>
      </c>
      <c r="G5" s="11">
        <v>263</v>
      </c>
      <c r="H5" s="11">
        <v>0</v>
      </c>
      <c r="I5" s="11">
        <v>52</v>
      </c>
      <c r="J5" s="11">
        <v>22</v>
      </c>
      <c r="K5" s="11">
        <v>0</v>
      </c>
      <c r="L5" s="11">
        <v>0</v>
      </c>
      <c r="M5" s="11">
        <v>3</v>
      </c>
      <c r="N5" s="11">
        <v>0</v>
      </c>
      <c r="O5" s="11">
        <v>71</v>
      </c>
      <c r="P5" s="11">
        <v>362</v>
      </c>
      <c r="Q5" s="11">
        <v>9</v>
      </c>
      <c r="R5" s="11">
        <v>0</v>
      </c>
      <c r="S5" s="11">
        <v>42</v>
      </c>
      <c r="T5" s="11">
        <f t="shared" ref="T5:T14" si="0">SUM(B5:S5)</f>
        <v>1115</v>
      </c>
    </row>
    <row r="6" spans="1:20" ht="15.75" thickBot="1" x14ac:dyDescent="0.3">
      <c r="A6" s="10" t="s">
        <v>19</v>
      </c>
      <c r="B6" s="11">
        <v>390</v>
      </c>
      <c r="C6" s="11">
        <v>9</v>
      </c>
      <c r="D6" s="11">
        <v>50</v>
      </c>
      <c r="E6" s="11">
        <v>241</v>
      </c>
      <c r="F6" s="11">
        <v>766</v>
      </c>
      <c r="G6" s="11">
        <v>323</v>
      </c>
      <c r="H6" s="11">
        <v>12</v>
      </c>
      <c r="I6" s="11">
        <v>0</v>
      </c>
      <c r="J6" s="11">
        <v>0</v>
      </c>
      <c r="K6" s="11">
        <v>25</v>
      </c>
      <c r="L6" s="11">
        <v>70</v>
      </c>
      <c r="M6" s="11">
        <v>0</v>
      </c>
      <c r="N6" s="11">
        <v>1048</v>
      </c>
      <c r="O6" s="11">
        <v>0</v>
      </c>
      <c r="P6" s="11">
        <v>2028</v>
      </c>
      <c r="Q6" s="11">
        <v>0</v>
      </c>
      <c r="R6" s="11">
        <v>130</v>
      </c>
      <c r="S6" s="11">
        <v>166</v>
      </c>
      <c r="T6" s="11">
        <f t="shared" si="0"/>
        <v>5258</v>
      </c>
    </row>
    <row r="7" spans="1:20" ht="15.75" thickBot="1" x14ac:dyDescent="0.3">
      <c r="A7" s="10" t="s">
        <v>20</v>
      </c>
      <c r="B7" s="11">
        <v>23</v>
      </c>
      <c r="C7" s="11">
        <v>0</v>
      </c>
      <c r="D7" s="11">
        <v>19</v>
      </c>
      <c r="E7" s="11">
        <v>352</v>
      </c>
      <c r="F7" s="11">
        <v>0</v>
      </c>
      <c r="G7" s="11">
        <v>2029</v>
      </c>
      <c r="H7" s="11">
        <v>39</v>
      </c>
      <c r="I7" s="11">
        <v>0</v>
      </c>
      <c r="J7" s="11">
        <v>321</v>
      </c>
      <c r="K7" s="11">
        <v>133</v>
      </c>
      <c r="L7" s="11">
        <v>18</v>
      </c>
      <c r="M7" s="11">
        <v>0</v>
      </c>
      <c r="N7" s="11">
        <v>0</v>
      </c>
      <c r="O7" s="11">
        <v>0</v>
      </c>
      <c r="P7" s="11">
        <v>1754</v>
      </c>
      <c r="Q7" s="11">
        <v>0</v>
      </c>
      <c r="R7" s="11">
        <v>13</v>
      </c>
      <c r="S7" s="11">
        <v>135</v>
      </c>
      <c r="T7" s="11">
        <f t="shared" si="0"/>
        <v>4836</v>
      </c>
    </row>
    <row r="8" spans="1:20" ht="15.75" thickBot="1" x14ac:dyDescent="0.3">
      <c r="A8" s="10" t="s">
        <v>21</v>
      </c>
      <c r="B8" s="11">
        <v>140</v>
      </c>
      <c r="C8" s="11">
        <v>0</v>
      </c>
      <c r="D8" s="11">
        <v>16</v>
      </c>
      <c r="E8" s="11">
        <v>1073</v>
      </c>
      <c r="F8" s="11">
        <v>0</v>
      </c>
      <c r="G8" s="11">
        <v>28</v>
      </c>
      <c r="H8" s="11">
        <v>63</v>
      </c>
      <c r="I8" s="11">
        <v>373</v>
      </c>
      <c r="J8" s="11">
        <v>0</v>
      </c>
      <c r="K8" s="11">
        <v>25</v>
      </c>
      <c r="L8" s="11">
        <v>0</v>
      </c>
      <c r="M8" s="11">
        <v>18</v>
      </c>
      <c r="N8" s="11">
        <v>94</v>
      </c>
      <c r="O8" s="11">
        <v>49</v>
      </c>
      <c r="P8" s="11">
        <v>1458</v>
      </c>
      <c r="Q8" s="11">
        <v>0</v>
      </c>
      <c r="R8" s="11">
        <v>745</v>
      </c>
      <c r="S8" s="11">
        <v>266</v>
      </c>
      <c r="T8" s="11">
        <f t="shared" si="0"/>
        <v>4348</v>
      </c>
    </row>
    <row r="9" spans="1:20" ht="15.75" thickBot="1" x14ac:dyDescent="0.3">
      <c r="A9" s="10" t="s">
        <v>22</v>
      </c>
      <c r="B9" s="11">
        <v>139</v>
      </c>
      <c r="C9" s="11">
        <v>383</v>
      </c>
      <c r="D9" s="11">
        <v>52</v>
      </c>
      <c r="E9" s="11">
        <v>1050</v>
      </c>
      <c r="F9" s="11">
        <v>121</v>
      </c>
      <c r="G9" s="11">
        <v>0</v>
      </c>
      <c r="H9" s="11">
        <v>0</v>
      </c>
      <c r="I9" s="11">
        <v>0</v>
      </c>
      <c r="J9" s="11">
        <v>0</v>
      </c>
      <c r="K9" s="11">
        <v>413</v>
      </c>
      <c r="L9" s="11">
        <v>21</v>
      </c>
      <c r="M9" s="11">
        <v>128</v>
      </c>
      <c r="N9" s="11">
        <v>0</v>
      </c>
      <c r="O9" s="11">
        <v>107</v>
      </c>
      <c r="P9" s="11">
        <v>1583</v>
      </c>
      <c r="Q9" s="11">
        <v>91</v>
      </c>
      <c r="R9" s="11">
        <v>263</v>
      </c>
      <c r="S9" s="11">
        <v>542</v>
      </c>
      <c r="T9" s="11">
        <f t="shared" si="0"/>
        <v>4893</v>
      </c>
    </row>
    <row r="10" spans="1:20" ht="15.75" thickBot="1" x14ac:dyDescent="0.3">
      <c r="A10" s="10" t="s">
        <v>23</v>
      </c>
      <c r="B10" s="11">
        <v>22</v>
      </c>
      <c r="C10" s="11">
        <v>0</v>
      </c>
      <c r="D10" s="11">
        <v>0</v>
      </c>
      <c r="E10" s="11">
        <v>130</v>
      </c>
      <c r="F10" s="11">
        <v>337</v>
      </c>
      <c r="G10" s="11">
        <v>349</v>
      </c>
      <c r="H10" s="11">
        <v>0</v>
      </c>
      <c r="I10" s="11">
        <v>188</v>
      </c>
      <c r="J10" s="11">
        <v>11</v>
      </c>
      <c r="K10" s="11">
        <v>0</v>
      </c>
      <c r="L10" s="11">
        <v>0</v>
      </c>
      <c r="M10" s="11">
        <v>0</v>
      </c>
      <c r="N10" s="11">
        <v>0</v>
      </c>
      <c r="O10" s="11">
        <v>413</v>
      </c>
      <c r="P10" s="11">
        <v>709</v>
      </c>
      <c r="Q10" s="11">
        <v>11</v>
      </c>
      <c r="R10" s="11">
        <v>0</v>
      </c>
      <c r="S10" s="11">
        <v>45</v>
      </c>
      <c r="T10" s="11">
        <f t="shared" si="0"/>
        <v>2215</v>
      </c>
    </row>
    <row r="11" spans="1:20" ht="15.75" thickBot="1" x14ac:dyDescent="0.3">
      <c r="A11" s="10" t="s">
        <v>24</v>
      </c>
      <c r="B11" s="11">
        <v>0</v>
      </c>
      <c r="C11" s="11">
        <v>152</v>
      </c>
      <c r="D11" s="11">
        <v>72</v>
      </c>
      <c r="E11" s="11">
        <v>299</v>
      </c>
      <c r="F11" s="11">
        <v>186</v>
      </c>
      <c r="G11" s="11">
        <v>109</v>
      </c>
      <c r="H11" s="11">
        <v>75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31</v>
      </c>
      <c r="O11" s="11">
        <v>23</v>
      </c>
      <c r="P11" s="11">
        <v>426</v>
      </c>
      <c r="Q11" s="11">
        <v>189</v>
      </c>
      <c r="R11" s="11">
        <v>0</v>
      </c>
      <c r="S11" s="11">
        <v>511</v>
      </c>
      <c r="T11" s="11">
        <f t="shared" si="0"/>
        <v>2073</v>
      </c>
    </row>
    <row r="12" spans="1:20" ht="15.75" thickBot="1" x14ac:dyDescent="0.3">
      <c r="A12" s="10" t="s">
        <v>25</v>
      </c>
      <c r="B12" s="11">
        <v>18</v>
      </c>
      <c r="C12" s="11">
        <v>0</v>
      </c>
      <c r="D12" s="11">
        <v>2</v>
      </c>
      <c r="E12" s="11">
        <v>82</v>
      </c>
      <c r="F12" s="11">
        <v>46</v>
      </c>
      <c r="G12" s="11">
        <v>63</v>
      </c>
      <c r="H12" s="11">
        <v>36</v>
      </c>
      <c r="I12" s="11">
        <v>40</v>
      </c>
      <c r="J12" s="11">
        <v>10</v>
      </c>
      <c r="K12" s="11">
        <v>121</v>
      </c>
      <c r="L12" s="11">
        <v>0</v>
      </c>
      <c r="M12" s="11">
        <v>17</v>
      </c>
      <c r="N12" s="11">
        <v>0</v>
      </c>
      <c r="O12" s="11">
        <v>8</v>
      </c>
      <c r="P12" s="11">
        <v>209</v>
      </c>
      <c r="Q12" s="11">
        <v>39</v>
      </c>
      <c r="R12" s="11">
        <v>56</v>
      </c>
      <c r="S12" s="11">
        <v>208</v>
      </c>
      <c r="T12" s="11">
        <f t="shared" si="0"/>
        <v>955</v>
      </c>
    </row>
    <row r="13" spans="1:20" ht="15.75" thickBot="1" x14ac:dyDescent="0.3">
      <c r="A13" s="10" t="s">
        <v>26</v>
      </c>
      <c r="B13" s="11">
        <v>0</v>
      </c>
      <c r="C13" s="11">
        <v>14</v>
      </c>
      <c r="D13" s="11">
        <v>16</v>
      </c>
      <c r="E13" s="11">
        <v>422</v>
      </c>
      <c r="F13" s="11">
        <v>0</v>
      </c>
      <c r="G13" s="11">
        <v>563</v>
      </c>
      <c r="H13" s="11">
        <v>0</v>
      </c>
      <c r="I13" s="11">
        <v>0</v>
      </c>
      <c r="J13" s="11">
        <v>110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1501</v>
      </c>
      <c r="Q13" s="11">
        <v>0</v>
      </c>
      <c r="R13" s="11">
        <v>0</v>
      </c>
      <c r="S13" s="11">
        <v>0</v>
      </c>
      <c r="T13" s="11">
        <f t="shared" si="0"/>
        <v>2626</v>
      </c>
    </row>
    <row r="14" spans="1:20" ht="15.75" thickBot="1" x14ac:dyDescent="0.3">
      <c r="A14" s="12" t="s">
        <v>27</v>
      </c>
      <c r="B14" s="13">
        <f>SUM(B4:B13)</f>
        <v>861</v>
      </c>
      <c r="C14" s="13">
        <f t="shared" ref="C14:J14" si="1">SUM(C4:C13)</f>
        <v>599</v>
      </c>
      <c r="D14" s="13">
        <f t="shared" si="1"/>
        <v>267</v>
      </c>
      <c r="E14" s="14">
        <f t="shared" si="1"/>
        <v>5896</v>
      </c>
      <c r="F14" s="14">
        <f t="shared" si="1"/>
        <v>1793</v>
      </c>
      <c r="G14" s="14">
        <f t="shared" si="1"/>
        <v>4075</v>
      </c>
      <c r="H14" s="13">
        <f t="shared" si="1"/>
        <v>250</v>
      </c>
      <c r="I14" s="13">
        <f t="shared" si="1"/>
        <v>653</v>
      </c>
      <c r="J14" s="13">
        <f t="shared" si="1"/>
        <v>524</v>
      </c>
      <c r="K14" s="11">
        <f>SUM(K4:K13)</f>
        <v>744</v>
      </c>
      <c r="L14" s="11">
        <f t="shared" ref="L14:S14" si="2">SUM(L4:L13)</f>
        <v>144</v>
      </c>
      <c r="M14" s="11">
        <f t="shared" si="2"/>
        <v>166</v>
      </c>
      <c r="N14" s="11">
        <f t="shared" si="2"/>
        <v>1173</v>
      </c>
      <c r="O14" s="11">
        <f t="shared" si="2"/>
        <v>801</v>
      </c>
      <c r="P14" s="11">
        <f t="shared" si="2"/>
        <v>11429</v>
      </c>
      <c r="Q14" s="11">
        <f t="shared" si="2"/>
        <v>385</v>
      </c>
      <c r="R14" s="11">
        <f t="shared" si="2"/>
        <v>1274</v>
      </c>
      <c r="S14" s="11">
        <f t="shared" si="2"/>
        <v>2036</v>
      </c>
      <c r="T14" s="11">
        <f t="shared" si="0"/>
        <v>33070</v>
      </c>
    </row>
    <row r="15" spans="1:20" ht="15.75" thickTop="1" x14ac:dyDescent="0.25"/>
  </sheetData>
  <mergeCells count="3">
    <mergeCell ref="B1:S1"/>
    <mergeCell ref="A1:A2"/>
    <mergeCell ref="T1:T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2019-10-24T07:52:37Z</dcterms:created>
  <dcterms:modified xsi:type="dcterms:W3CDTF">2021-01-27T02:26:04Z</dcterms:modified>
</cp:coreProperties>
</file>