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NTB SATU DATA\data rekap 2021\Jumlah Bongkar Muat Barang\"/>
    </mc:Choice>
  </mc:AlternateContent>
  <xr:revisionPtr revIDLastSave="0" documentId="8_{81478931-E258-443F-A425-4AA1A6BB1FD8}" xr6:coauthVersionLast="47" xr6:coauthVersionMax="47" xr10:uidLastSave="{00000000-0000-0000-0000-000000000000}"/>
  <bookViews>
    <workbookView xWindow="-120" yWindow="-120" windowWidth="20730" windowHeight="11760" xr2:uid="{80946EA2-9D92-4332-B48C-6EE0B626A202}"/>
  </bookViews>
  <sheets>
    <sheet name="LEMBAR" sheetId="1" r:id="rId1"/>
  </sheets>
  <externalReferences>
    <externalReference r:id="rId2"/>
  </externalReferences>
  <definedNames>
    <definedName name="_xlnm.Print_Area" localSheetId="0">LEMBAR!$A$1:$E$61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30" i="1"/>
  <c r="E30" i="1"/>
  <c r="D31" i="1"/>
  <c r="E31" i="1"/>
  <c r="D32" i="1"/>
  <c r="E32" i="1"/>
  <c r="D34" i="1"/>
  <c r="E34" i="1"/>
  <c r="D35" i="1"/>
  <c r="E35" i="1"/>
  <c r="D36" i="1"/>
  <c r="E36" i="1"/>
  <c r="D37" i="1"/>
  <c r="E37" i="1"/>
  <c r="D38" i="1"/>
  <c r="E38" i="1"/>
  <c r="D40" i="1"/>
  <c r="E40" i="1"/>
  <c r="D41" i="1"/>
  <c r="E41" i="1"/>
  <c r="D42" i="1"/>
  <c r="E42" i="1"/>
  <c r="D43" i="1"/>
  <c r="E43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</calcChain>
</file>

<file path=xl/sharedStrings.xml><?xml version="1.0" encoding="utf-8"?>
<sst xmlns="http://schemas.openxmlformats.org/spreadsheetml/2006/main" count="109" uniqueCount="70">
  <si>
    <t>unit</t>
  </si>
  <si>
    <t>box</t>
  </si>
  <si>
    <t>m³</t>
  </si>
  <si>
    <t>ton</t>
  </si>
  <si>
    <t>JUMLAH</t>
  </si>
  <si>
    <t>Kendaraan</t>
  </si>
  <si>
    <t>Barang lainnya</t>
  </si>
  <si>
    <t>Log</t>
  </si>
  <si>
    <t>Curah kering</t>
  </si>
  <si>
    <t>Curah cair non BBM</t>
  </si>
  <si>
    <t>Unitized / Pallet</t>
  </si>
  <si>
    <t>Bag Cargo</t>
  </si>
  <si>
    <t>General Cargo</t>
  </si>
  <si>
    <t>LAIN - LAIN</t>
  </si>
  <si>
    <t>VI</t>
  </si>
  <si>
    <t>Petikemas 20" (empty)</t>
  </si>
  <si>
    <t>Petikemas 40" (full)</t>
  </si>
  <si>
    <t>Petikemas 40" (empty)</t>
  </si>
  <si>
    <t>Petikemas 20" (full)</t>
  </si>
  <si>
    <t>BARANG DALAM KEMASAN</t>
  </si>
  <si>
    <t>V</t>
  </si>
  <si>
    <t>Garam</t>
  </si>
  <si>
    <t>Minyak sawit/CPO</t>
  </si>
  <si>
    <t>Bawang merah</t>
  </si>
  <si>
    <t>Hasil laut</t>
  </si>
  <si>
    <t>Pakan ternak / rumput</t>
  </si>
  <si>
    <t>NON MIGAS</t>
  </si>
  <si>
    <t>IV</t>
  </si>
  <si>
    <t>Gas/LNG</t>
  </si>
  <si>
    <t>kl</t>
  </si>
  <si>
    <t>BBM</t>
  </si>
  <si>
    <t>Crude Oil (MFO)</t>
  </si>
  <si>
    <t>MIGAS</t>
  </si>
  <si>
    <t>III</t>
  </si>
  <si>
    <t>Concrate agregate/sand</t>
  </si>
  <si>
    <t>wmt</t>
  </si>
  <si>
    <t>Concentrate</t>
  </si>
  <si>
    <t>mt</t>
  </si>
  <si>
    <t>Batubara (coal)</t>
  </si>
  <si>
    <t>Aspal curah</t>
  </si>
  <si>
    <t>Batu mangan</t>
  </si>
  <si>
    <t>Aspal drum</t>
  </si>
  <si>
    <t>Pupuk curah / bag</t>
  </si>
  <si>
    <t>Semen curah / bag</t>
  </si>
  <si>
    <t>Kayu lapis</t>
  </si>
  <si>
    <t>Kayu logs</t>
  </si>
  <si>
    <t>Kayu olahan</t>
  </si>
  <si>
    <t>Besi hasil industri</t>
  </si>
  <si>
    <t>Baja / besi beton</t>
  </si>
  <si>
    <t>BAHAN SETRATEGIS</t>
  </si>
  <si>
    <t>II</t>
  </si>
  <si>
    <t>ton/m³</t>
  </si>
  <si>
    <t>Minyak goreng</t>
  </si>
  <si>
    <t>Jagung</t>
  </si>
  <si>
    <t>Kacang-kacangan</t>
  </si>
  <si>
    <t>Kedelai</t>
  </si>
  <si>
    <t>Tepung terigu</t>
  </si>
  <si>
    <t>Gula pasir</t>
  </si>
  <si>
    <t>Beras</t>
  </si>
  <si>
    <t>BAHAN POKOK</t>
  </si>
  <si>
    <t>I</t>
  </si>
  <si>
    <t>MUAT</t>
  </si>
  <si>
    <t>BONGKAR</t>
  </si>
  <si>
    <t>PELABUHAN LEMBAR</t>
  </si>
  <si>
    <t>SATUAN</t>
  </si>
  <si>
    <t>JENIS KOMODITI</t>
  </si>
  <si>
    <t>NO</t>
  </si>
  <si>
    <t>BULAN JANUARI S/D DESEMBER TAHUN 2021</t>
  </si>
  <si>
    <t>MELALUI PELABUHAN YANG LEMBAR</t>
  </si>
  <si>
    <t>LAPORAN KEGIATAN BONGKAR / MUAT BARANG (PER KOMODITAS)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</si>
</sst>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8" x14ac:knownFonts="1">
    <font>
      <sz val="10"/>
      <name val="Arial"/>
    </font>
    <font>
      <sz val="10"/>
      <name val="Verdana"/>
      <family val="2"/>
    </font>
    <font>
      <b/>
      <u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left" inden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3" fillId="0" borderId="0" xfId="0" applyFont="1"/>
    <xf numFmtId="0" fontId="3" fillId="0" borderId="10" xfId="0" applyFont="1" applyBorder="1"/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37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indent="1"/>
    </xf>
    <xf numFmtId="164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inden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odies/NTB%20SATU%20DATA/ntb%20satu%20data%202021/4.%20ARUS%20BARA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EI"/>
      <sheetName val="JUN"/>
      <sheetName val="JUL"/>
      <sheetName val="AGT"/>
      <sheetName val="SEP"/>
      <sheetName val="OKT"/>
      <sheetName val="NOV"/>
      <sheetName val="DES"/>
      <sheetName val="REKAP"/>
    </sheetNames>
    <sheetDataSet>
      <sheetData sheetId="0"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9">
          <cell r="D39">
            <v>1361</v>
          </cell>
          <cell r="E39">
            <v>16</v>
          </cell>
        </row>
        <row r="40">
          <cell r="D40">
            <v>0</v>
          </cell>
          <cell r="E40">
            <v>42</v>
          </cell>
        </row>
        <row r="41">
          <cell r="D41">
            <v>49</v>
          </cell>
          <cell r="E41">
            <v>0</v>
          </cell>
        </row>
        <row r="42">
          <cell r="D42">
            <v>0</v>
          </cell>
          <cell r="E42">
            <v>1295</v>
          </cell>
        </row>
        <row r="44">
          <cell r="D44">
            <v>8493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1600</v>
          </cell>
          <cell r="E50">
            <v>0</v>
          </cell>
        </row>
        <row r="51">
          <cell r="D51">
            <v>82049</v>
          </cell>
          <cell r="E51">
            <v>7495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6894</v>
          </cell>
          <cell r="E56">
            <v>5888</v>
          </cell>
        </row>
        <row r="57">
          <cell r="D57">
            <v>8493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1410</v>
          </cell>
          <cell r="E59">
            <v>1353</v>
          </cell>
        </row>
        <row r="60">
          <cell r="D60">
            <v>6894</v>
          </cell>
          <cell r="E60">
            <v>5888</v>
          </cell>
        </row>
      </sheetData>
      <sheetData sheetId="1"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9">
          <cell r="D39">
            <v>1237</v>
          </cell>
          <cell r="E39">
            <v>22</v>
          </cell>
        </row>
        <row r="40">
          <cell r="D40">
            <v>0</v>
          </cell>
          <cell r="E40">
            <v>45</v>
          </cell>
        </row>
        <row r="41">
          <cell r="D41">
            <v>52</v>
          </cell>
          <cell r="E41">
            <v>1</v>
          </cell>
        </row>
        <row r="42">
          <cell r="D42">
            <v>0</v>
          </cell>
          <cell r="E42">
            <v>1377</v>
          </cell>
        </row>
        <row r="44">
          <cell r="D44">
            <v>8600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1496</v>
          </cell>
          <cell r="E50">
            <v>0</v>
          </cell>
        </row>
        <row r="51">
          <cell r="D51">
            <v>63316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6">
          <cell r="D56">
            <v>6383</v>
          </cell>
          <cell r="E56">
            <v>5601</v>
          </cell>
        </row>
        <row r="57">
          <cell r="D57">
            <v>8600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1289</v>
          </cell>
          <cell r="E59">
            <v>1445</v>
          </cell>
        </row>
        <row r="60">
          <cell r="D60">
            <v>6383</v>
          </cell>
          <cell r="E60">
            <v>5601</v>
          </cell>
        </row>
      </sheetData>
      <sheetData sheetId="2"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9">
          <cell r="D39">
            <v>1032</v>
          </cell>
          <cell r="E39">
            <v>2</v>
          </cell>
        </row>
        <row r="40">
          <cell r="D40">
            <v>0</v>
          </cell>
          <cell r="E40">
            <v>17</v>
          </cell>
        </row>
        <row r="41">
          <cell r="D41">
            <v>21</v>
          </cell>
          <cell r="E41">
            <v>0</v>
          </cell>
        </row>
        <row r="42">
          <cell r="D42">
            <v>2</v>
          </cell>
          <cell r="E42">
            <v>1112</v>
          </cell>
        </row>
        <row r="44">
          <cell r="D44">
            <v>23993</v>
          </cell>
          <cell r="E44">
            <v>1000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3502</v>
          </cell>
          <cell r="E50">
            <v>0</v>
          </cell>
        </row>
        <row r="51">
          <cell r="D51">
            <v>83771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7521</v>
          </cell>
          <cell r="E56">
            <v>7207</v>
          </cell>
        </row>
        <row r="57">
          <cell r="D57">
            <v>111266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1055</v>
          </cell>
          <cell r="E59">
            <v>1131</v>
          </cell>
        </row>
        <row r="60">
          <cell r="D60">
            <v>7521</v>
          </cell>
          <cell r="E60">
            <v>7207</v>
          </cell>
        </row>
      </sheetData>
      <sheetData sheetId="3"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9">
          <cell r="D39">
            <v>1130</v>
          </cell>
          <cell r="E39">
            <v>1</v>
          </cell>
        </row>
        <row r="40">
          <cell r="D40">
            <v>1</v>
          </cell>
          <cell r="E40">
            <v>60</v>
          </cell>
        </row>
        <row r="41">
          <cell r="D41">
            <v>30</v>
          </cell>
          <cell r="E41">
            <v>0</v>
          </cell>
        </row>
        <row r="42">
          <cell r="D42">
            <v>1</v>
          </cell>
          <cell r="E42">
            <v>1099</v>
          </cell>
        </row>
        <row r="44">
          <cell r="D44">
            <v>5482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1448</v>
          </cell>
          <cell r="E50">
            <v>0</v>
          </cell>
        </row>
        <row r="51">
          <cell r="D51">
            <v>75230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6300</v>
          </cell>
          <cell r="E56">
            <v>5966</v>
          </cell>
        </row>
        <row r="57">
          <cell r="D57">
            <v>82160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1162</v>
          </cell>
          <cell r="E59">
            <v>1160</v>
          </cell>
        </row>
        <row r="60">
          <cell r="D60">
            <v>6300</v>
          </cell>
          <cell r="E60">
            <v>5966</v>
          </cell>
        </row>
      </sheetData>
      <sheetData sheetId="4"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2048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11666</v>
          </cell>
          <cell r="E20">
            <v>0</v>
          </cell>
        </row>
        <row r="21">
          <cell r="D21">
            <v>340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9">
          <cell r="D39">
            <v>1038</v>
          </cell>
          <cell r="E39">
            <v>3</v>
          </cell>
        </row>
        <row r="40">
          <cell r="D40">
            <v>0</v>
          </cell>
          <cell r="E40">
            <v>27</v>
          </cell>
        </row>
        <row r="41">
          <cell r="D41">
            <v>16</v>
          </cell>
          <cell r="E41">
            <v>1</v>
          </cell>
        </row>
        <row r="42">
          <cell r="D42">
            <v>0</v>
          </cell>
          <cell r="E42">
            <v>1056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34703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5238</v>
          </cell>
          <cell r="E56">
            <v>4969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1054</v>
          </cell>
          <cell r="E59">
            <v>1087</v>
          </cell>
        </row>
        <row r="60">
          <cell r="D60">
            <v>0</v>
          </cell>
          <cell r="E60">
            <v>4969</v>
          </cell>
        </row>
      </sheetData>
      <sheetData sheetId="5"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</sheetData>
      <sheetData sheetId="6"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</sheetData>
      <sheetData sheetId="7"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</sheetData>
      <sheetData sheetId="8"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E57">
            <v>0</v>
          </cell>
        </row>
      </sheetData>
      <sheetData sheetId="9"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E57">
            <v>0</v>
          </cell>
        </row>
      </sheetData>
      <sheetData sheetId="10"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E57">
            <v>0</v>
          </cell>
        </row>
      </sheetData>
      <sheetData sheetId="11"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E57">
            <v>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1B15B-1C9A-4EB2-B3F4-D20D43342B4F}">
  <sheetPr>
    <tabColor rgb="FFFF0000"/>
  </sheetPr>
  <dimension ref="A1:I64"/>
  <sheetViews>
    <sheetView tabSelected="1" view="pageBreakPreview" zoomScale="70" zoomScaleNormal="75" zoomScaleSheetLayoutView="70" workbookViewId="0">
      <selection activeCell="G12" sqref="G12"/>
    </sheetView>
  </sheetViews>
  <sheetFormatPr defaultRowHeight="12.75" x14ac:dyDescent="0.2"/>
  <cols>
    <col min="1" max="1" width="8.5703125" style="1" customWidth="1"/>
    <col min="2" max="2" width="33.140625" style="1" customWidth="1"/>
    <col min="3" max="3" width="14.28515625" style="1" customWidth="1"/>
    <col min="4" max="4" width="20.140625" style="1" customWidth="1"/>
    <col min="5" max="5" width="21.5703125" style="1" customWidth="1"/>
    <col min="6" max="16384" width="9.140625" style="1"/>
  </cols>
  <sheetData>
    <row r="1" spans="1:5" s="38" customFormat="1" ht="16.5" customHeight="1" x14ac:dyDescent="0.2">
      <c r="A1" s="39" t="s">
        <v>69</v>
      </c>
      <c r="B1" s="39"/>
      <c r="C1" s="39"/>
      <c r="D1" s="39"/>
      <c r="E1" s="39"/>
    </row>
    <row r="2" spans="1:5" s="38" customFormat="1" ht="16.5" customHeight="1" x14ac:dyDescent="0.2">
      <c r="A2" s="39" t="s">
        <v>68</v>
      </c>
      <c r="B2" s="39"/>
      <c r="C2" s="39"/>
      <c r="D2" s="39"/>
      <c r="E2" s="39"/>
    </row>
    <row r="3" spans="1:5" s="38" customFormat="1" ht="16.5" customHeight="1" x14ac:dyDescent="0.2">
      <c r="A3" s="39" t="s">
        <v>67</v>
      </c>
      <c r="B3" s="39"/>
      <c r="C3" s="39"/>
      <c r="D3" s="39"/>
      <c r="E3" s="39"/>
    </row>
    <row r="4" spans="1:5" ht="15.75" customHeight="1" x14ac:dyDescent="0.2"/>
    <row r="5" spans="1:5" s="21" customFormat="1" ht="15.75" customHeight="1" x14ac:dyDescent="0.2">
      <c r="A5" s="34" t="s">
        <v>66</v>
      </c>
      <c r="B5" s="34" t="s">
        <v>65</v>
      </c>
      <c r="C5" s="37" t="s">
        <v>64</v>
      </c>
      <c r="D5" s="36" t="s">
        <v>63</v>
      </c>
      <c r="E5" s="35"/>
    </row>
    <row r="6" spans="1:5" s="21" customFormat="1" ht="14.25" customHeight="1" x14ac:dyDescent="0.2">
      <c r="A6" s="34"/>
      <c r="B6" s="34"/>
      <c r="C6" s="33"/>
      <c r="D6" s="32" t="s">
        <v>62</v>
      </c>
      <c r="E6" s="32" t="s">
        <v>61</v>
      </c>
    </row>
    <row r="7" spans="1:5" s="21" customFormat="1" ht="16.5" customHeight="1" x14ac:dyDescent="0.2">
      <c r="A7" s="30" t="s">
        <v>60</v>
      </c>
      <c r="B7" s="29" t="s">
        <v>59</v>
      </c>
      <c r="C7" s="28"/>
      <c r="D7" s="28"/>
      <c r="E7" s="28"/>
    </row>
    <row r="8" spans="1:5" s="21" customFormat="1" ht="12.95" customHeight="1" x14ac:dyDescent="0.2">
      <c r="A8" s="17">
        <v>1</v>
      </c>
      <c r="B8" s="20" t="s">
        <v>58</v>
      </c>
      <c r="C8" s="17" t="s">
        <v>3</v>
      </c>
      <c r="D8" s="16">
        <f>[1]JAN!D7+[1]FEB!D7+[1]MAR!D7+[1]APR!D7+[1]MEI!D7+[1]JUN!D7+[1]JUL!D7+[1]AGT!D7+[1]SEP!D7+[1]OKT!D7+[1]NOV!D7+[1]DES!D7</f>
        <v>0</v>
      </c>
      <c r="E8" s="16">
        <f>[1]JAN!E7+[1]FEB!E7+[1]MAR!E7+[1]APR!E7+[1]MEI!E7+[1]JUN!E7+[1]JUL!E7+[1]AGT!E7+[1]SEP!E7+[1]OKT!E7+[1]NOV!E7+[1]DES!E7</f>
        <v>0</v>
      </c>
    </row>
    <row r="9" spans="1:5" s="21" customFormat="1" ht="12.95" customHeight="1" x14ac:dyDescent="0.2">
      <c r="A9" s="17">
        <v>2</v>
      </c>
      <c r="B9" s="20" t="s">
        <v>57</v>
      </c>
      <c r="C9" s="17" t="s">
        <v>3</v>
      </c>
      <c r="D9" s="16">
        <f>[1]JAN!D8+[1]FEB!D8+[1]MAR!D8+[1]APR!D8+[1]MEI!D8+[1]JUN!D8+[1]JUL!D8+[1]AGT!D8+[1]SEP!D8+[1]OKT!D8+[1]NOV!D8+[1]DES!D8</f>
        <v>0</v>
      </c>
      <c r="E9" s="16">
        <f>[1]JAN!E8+[1]FEB!E8+[1]MAR!E8+[1]APR!E8+[1]MEI!E8+[1]JUN!E8+[1]JUL!E8+[1]AGT!E8+[1]SEP!E8+[1]OKT!E8+[1]NOV!E8+[1]DES!E8</f>
        <v>0</v>
      </c>
    </row>
    <row r="10" spans="1:5" s="21" customFormat="1" ht="12.95" customHeight="1" x14ac:dyDescent="0.2">
      <c r="A10" s="17">
        <v>3</v>
      </c>
      <c r="B10" s="20" t="s">
        <v>56</v>
      </c>
      <c r="C10" s="17" t="s">
        <v>3</v>
      </c>
      <c r="D10" s="16">
        <f>[1]JAN!D9+[1]FEB!D9+[1]MAR!D9+[1]APR!D9+[1]MEI!D9+[1]JUN!D9+[1]JUL!D9+[1]AGT!D9+[1]SEP!D9+[1]OKT!D9+[1]NOV!D9+[1]DES!D9</f>
        <v>0</v>
      </c>
      <c r="E10" s="16">
        <f>[1]JAN!E9+[1]FEB!E9+[1]MAR!E9+[1]APR!E9+[1]MEI!E9+[1]JUN!E9+[1]JUL!E9+[1]AGT!E9+[1]SEP!E9+[1]OKT!E9+[1]NOV!E9+[1]DES!E9</f>
        <v>0</v>
      </c>
    </row>
    <row r="11" spans="1:5" s="21" customFormat="1" ht="12.95" customHeight="1" x14ac:dyDescent="0.2">
      <c r="A11" s="17">
        <v>4</v>
      </c>
      <c r="B11" s="31" t="s">
        <v>55</v>
      </c>
      <c r="C11" s="17" t="s">
        <v>3</v>
      </c>
      <c r="D11" s="16">
        <f>[1]JAN!D10+[1]FEB!D10+[1]MAR!D10+[1]APR!D10+[1]MEI!D10+[1]JUN!D10+[1]JUL!D10+[1]AGT!D10+[1]SEP!D10+[1]OKT!D10+[1]NOV!D10+[1]DES!D10</f>
        <v>0</v>
      </c>
      <c r="E11" s="16">
        <f>[1]JAN!E10+[1]FEB!E10+[1]MAR!E10+[1]APR!E10+[1]MEI!E10+[1]JUN!E10+[1]JUL!E10+[1]AGT!E10+[1]SEP!E10+[1]OKT!E10+[1]NOV!E10+[1]DES!E10</f>
        <v>0</v>
      </c>
    </row>
    <row r="12" spans="1:5" s="21" customFormat="1" ht="12.95" customHeight="1" x14ac:dyDescent="0.2">
      <c r="A12" s="17">
        <v>5</v>
      </c>
      <c r="B12" s="20" t="s">
        <v>54</v>
      </c>
      <c r="C12" s="17" t="s">
        <v>3</v>
      </c>
      <c r="D12" s="16">
        <f>[1]JAN!D11+[1]FEB!D11+[1]MAR!D11+[1]APR!D11+[1]MEI!D11+[1]JUN!D11+[1]JUL!D11+[1]AGT!D11+[1]SEP!D11+[1]OKT!D11+[1]NOV!D11+[1]DES!D11</f>
        <v>0</v>
      </c>
      <c r="E12" s="16">
        <f>[1]JAN!E11+[1]FEB!E11+[1]MAR!E11+[1]APR!E11+[1]MEI!E11+[1]JUN!E11+[1]JUL!E11+[1]AGT!E11+[1]SEP!E11+[1]OKT!E11+[1]NOV!E11+[1]DES!E11</f>
        <v>0</v>
      </c>
    </row>
    <row r="13" spans="1:5" s="21" customFormat="1" ht="12.95" customHeight="1" x14ac:dyDescent="0.2">
      <c r="A13" s="17">
        <v>6</v>
      </c>
      <c r="B13" s="20" t="s">
        <v>53</v>
      </c>
      <c r="C13" s="17" t="s">
        <v>3</v>
      </c>
      <c r="D13" s="16">
        <f>[1]JAN!D12+[1]FEB!D12+[1]MAR!D12+[1]APR!D12+[1]MEI!D12+[1]JUN!D12+[1]JUL!D12+[1]AGT!D12+[1]SEP!D12+[1]OKT!D12+[1]NOV!D12+[1]DES!D12</f>
        <v>0</v>
      </c>
      <c r="E13" s="16">
        <f>[1]JAN!E12+[1]FEB!E12+[1]MAR!E12+[1]APR!E12+[1]MEI!E12+[1]JUN!E12+[1]JUL!E12+[1]AGT!E12+[1]SEP!E12+[1]OKT!E12+[1]NOV!E12+[1]DES!E12</f>
        <v>0</v>
      </c>
    </row>
    <row r="14" spans="1:5" s="21" customFormat="1" ht="12.95" customHeight="1" x14ac:dyDescent="0.2">
      <c r="A14" s="17">
        <v>7</v>
      </c>
      <c r="B14" s="20" t="s">
        <v>52</v>
      </c>
      <c r="C14" s="17" t="s">
        <v>51</v>
      </c>
      <c r="D14" s="16">
        <f>[1]JAN!D13+[1]FEB!D13+[1]MAR!D13+[1]APR!D13+[1]MEI!D13+[1]JUN!D13+[1]JUL!D13+[1]AGT!D13+[1]SEP!D13+[1]OKT!D13+[1]NOV!D13+[1]DES!D13</f>
        <v>0</v>
      </c>
      <c r="E14" s="16">
        <f>[1]JAN!E13+[1]FEB!E13+[1]MAR!E13+[1]APR!E13+[1]MEI!E13+[1]JUN!E13+[1]JUL!E13+[1]AGT!E13+[1]SEP!E13+[1]OKT!E13+[1]NOV!E13+[1]DES!E13</f>
        <v>0</v>
      </c>
    </row>
    <row r="15" spans="1:5" s="21" customFormat="1" ht="16.5" customHeight="1" x14ac:dyDescent="0.2">
      <c r="A15" s="30" t="s">
        <v>50</v>
      </c>
      <c r="B15" s="29" t="s">
        <v>49</v>
      </c>
      <c r="C15" s="28"/>
      <c r="D15" s="16"/>
      <c r="E15" s="16"/>
    </row>
    <row r="16" spans="1:5" s="21" customFormat="1" ht="12.95" customHeight="1" x14ac:dyDescent="0.2">
      <c r="A16" s="17">
        <v>8</v>
      </c>
      <c r="B16" s="20" t="s">
        <v>48</v>
      </c>
      <c r="C16" s="17" t="s">
        <v>3</v>
      </c>
      <c r="D16" s="16">
        <f>[1]JAN!D15+[1]FEB!D15+[1]MAR!D15+[1]APR!D15+[1]MEI!D15+[1]JUN!D15+[1]JUL!D15+[1]AGT!D15+[1]SEP!D15+[1]OKT!D15+[1]NOV!D15+[1]DES!D15</f>
        <v>0</v>
      </c>
      <c r="E16" s="16">
        <f>[1]JAN!E15+[1]FEB!E15+[1]MAR!E15+[1]APR!E15+[1]MEI!E15+[1]JUN!E15+[1]JUL!E15+[1]AGT!E15+[1]SEP!E15+[1]OKT!E15+[1]NOV!E15+[1]DES!E15</f>
        <v>0</v>
      </c>
    </row>
    <row r="17" spans="1:5" s="21" customFormat="1" ht="12.95" customHeight="1" x14ac:dyDescent="0.2">
      <c r="A17" s="17">
        <v>9</v>
      </c>
      <c r="B17" s="20" t="s">
        <v>47</v>
      </c>
      <c r="C17" s="17" t="s">
        <v>3</v>
      </c>
      <c r="D17" s="16">
        <f>[1]JAN!D16+[1]FEB!D16+[1]MAR!D16+[1]APR!D16+[1]MEI!D16+[1]JUN!D16+[1]JUL!D16+[1]AGT!D16+[1]SEP!D16+[1]OKT!D16+[1]NOV!D16+[1]DES!D16</f>
        <v>2048</v>
      </c>
      <c r="E17" s="16">
        <f>[1]JAN!E16+[1]FEB!E16+[1]MAR!E16+[1]APR!E16+[1]MEI!E16+[1]JUN!E16+[1]JUL!E16+[1]AGT!E16+[1]SEP!E16+[1]OKT!E16+[1]NOV!E16+[1]DES!E16</f>
        <v>0</v>
      </c>
    </row>
    <row r="18" spans="1:5" s="21" customFormat="1" ht="12.95" customHeight="1" x14ac:dyDescent="0.2">
      <c r="A18" s="17">
        <v>10</v>
      </c>
      <c r="B18" s="20" t="s">
        <v>46</v>
      </c>
      <c r="C18" s="17" t="s">
        <v>2</v>
      </c>
      <c r="D18" s="16">
        <f>[1]JAN!D17+[1]FEB!D17+[1]MAR!D17+[1]APR!D17+[1]MEI!D17+[1]JUN!D17+[1]JUL!D17+[1]AGT!D17+[1]SEP!D17+[1]OKT!D17+[1]NOV!D17+[1]DES!D17</f>
        <v>0</v>
      </c>
      <c r="E18" s="16">
        <f>[1]JAN!E17+[1]FEB!E17+[1]MAR!E17+[1]APR!E17+[1]MEI!E17+[1]JUN!E17+[1]JUL!E17+[1]AGT!E17+[1]SEP!E17+[1]OKT!E17+[1]NOV!E17+[1]DES!E17</f>
        <v>0</v>
      </c>
    </row>
    <row r="19" spans="1:5" s="21" customFormat="1" ht="12.95" customHeight="1" x14ac:dyDescent="0.2">
      <c r="A19" s="17">
        <v>11</v>
      </c>
      <c r="B19" s="20" t="s">
        <v>45</v>
      </c>
      <c r="C19" s="17" t="s">
        <v>2</v>
      </c>
      <c r="D19" s="16">
        <f>[1]JAN!D18+[1]FEB!D18+[1]MAR!D18+[1]APR!D18+[1]MEI!D18+[1]JUN!D18+[1]JUL!D18+[1]AGT!D18+[1]SEP!D18+[1]OKT!D18+[1]NOV!D18+[1]DES!D18</f>
        <v>0</v>
      </c>
      <c r="E19" s="16">
        <f>[1]JAN!E18+[1]FEB!E18+[1]MAR!E18+[1]APR!E18+[1]MEI!E18+[1]JUN!E18+[1]JUL!E18+[1]AGT!E18+[1]SEP!E18+[1]OKT!E18+[1]NOV!E18+[1]DES!E18</f>
        <v>0</v>
      </c>
    </row>
    <row r="20" spans="1:5" s="21" customFormat="1" ht="12.95" customHeight="1" x14ac:dyDescent="0.2">
      <c r="A20" s="17">
        <v>12</v>
      </c>
      <c r="B20" s="20" t="s">
        <v>44</v>
      </c>
      <c r="C20" s="17" t="s">
        <v>2</v>
      </c>
      <c r="D20" s="16">
        <f>[1]JAN!D19+[1]FEB!D19+[1]MAR!D19+[1]APR!D19+[1]MEI!D19+[1]JUN!D19+[1]JUL!D19+[1]AGT!D19+[1]SEP!D19+[1]OKT!D19+[1]NOV!D19+[1]DES!D19</f>
        <v>0</v>
      </c>
      <c r="E20" s="16">
        <f>[1]JAN!E19+[1]FEB!E19+[1]MAR!E19+[1]APR!E19+[1]MEI!E19+[1]JUN!E19+[1]JUL!E19+[1]AGT!E19+[1]SEP!E19+[1]OKT!E19+[1]NOV!E19+[1]DES!E19</f>
        <v>0</v>
      </c>
    </row>
    <row r="21" spans="1:5" s="21" customFormat="1" ht="12.95" customHeight="1" x14ac:dyDescent="0.2">
      <c r="A21" s="17">
        <v>13</v>
      </c>
      <c r="B21" s="20" t="s">
        <v>43</v>
      </c>
      <c r="C21" s="17" t="s">
        <v>3</v>
      </c>
      <c r="D21" s="16">
        <f>[1]JAN!D20+[1]FEB!D20+[1]MAR!D20+[1]APR!D20+[1]MEI!D20+[1]JUN!D20+[1]JUL!D20+[1]AGT!D20+[1]SEP!D20+[1]OKT!D20+[1]NOV!D20+[1]DES!D20</f>
        <v>11666</v>
      </c>
      <c r="E21" s="16">
        <f>[1]JAN!E20+[1]FEB!E20+[1]MAR!E20+[1]APR!E20+[1]MEI!E20+[1]JUN!E20+[1]JUL!E20+[1]AGT!E20+[1]SEP!E20+[1]OKT!E20+[1]NOV!E20+[1]DES!E20</f>
        <v>0</v>
      </c>
    </row>
    <row r="22" spans="1:5" s="21" customFormat="1" ht="12.95" customHeight="1" x14ac:dyDescent="0.2">
      <c r="A22" s="17">
        <v>14</v>
      </c>
      <c r="B22" s="20" t="s">
        <v>42</v>
      </c>
      <c r="C22" s="17" t="s">
        <v>3</v>
      </c>
      <c r="D22" s="16">
        <f>[1]JAN!D21+[1]FEB!D21+[1]MAR!D21+[1]APR!D21+[1]MEI!D21+[1]JUN!D21+[1]JUL!D21+[1]AGT!D21+[1]SEP!D21+[1]OKT!D21+[1]NOV!D21+[1]DES!D21</f>
        <v>340</v>
      </c>
      <c r="E22" s="16">
        <f>[1]JAN!E21+[1]FEB!E21+[1]MAR!E21+[1]APR!E21+[1]MEI!E21+[1]JUN!E21+[1]JUL!E21+[1]AGT!E21+[1]SEP!E21+[1]OKT!E21+[1]NOV!E21+[1]DES!E21</f>
        <v>0</v>
      </c>
    </row>
    <row r="23" spans="1:5" s="21" customFormat="1" ht="12.95" customHeight="1" x14ac:dyDescent="0.2">
      <c r="A23" s="17">
        <v>15</v>
      </c>
      <c r="B23" s="20" t="s">
        <v>41</v>
      </c>
      <c r="C23" s="17" t="s">
        <v>3</v>
      </c>
      <c r="D23" s="16">
        <f>[1]JAN!D22+[1]FEB!D22+[1]MAR!D22+[1]APR!D22+[1]MEI!D22+[1]JUN!D22+[1]JUL!D22+[1]AGT!D22+[1]SEP!D22+[1]OKT!D22+[1]NOV!D22+[1]DES!D22</f>
        <v>0</v>
      </c>
      <c r="E23" s="16">
        <f>[1]JAN!E22+[1]FEB!E22+[1]MAR!E22+[1]APR!E22+[1]MEI!E22+[1]JUN!E22+[1]JUL!E22+[1]AGT!E22+[1]SEP!E22+[1]OKT!E22+[1]NOV!E22+[1]DES!E22</f>
        <v>0</v>
      </c>
    </row>
    <row r="24" spans="1:5" s="21" customFormat="1" ht="12.95" customHeight="1" x14ac:dyDescent="0.2">
      <c r="A24" s="17">
        <v>16</v>
      </c>
      <c r="B24" s="20" t="s">
        <v>40</v>
      </c>
      <c r="C24" s="17" t="s">
        <v>3</v>
      </c>
      <c r="D24" s="16">
        <f>[1]JAN!D23+[1]FEB!D23+[1]MAR!D23+[1]APR!D23+[1]MEI!D23+[1]JUN!D23+[1]JUL!D23+[1]AGT!D23+[1]SEP!D23+[1]OKT!D23+[1]NOV!D23+[1]DES!D23</f>
        <v>0</v>
      </c>
      <c r="E24" s="16">
        <f>[1]JAN!E23+[1]FEB!E23+[1]MAR!E23+[1]APR!E23+[1]MEI!E23+[1]JUN!E23+[1]JUL!E23+[1]AGT!E23+[1]SEP!E23+[1]OKT!E23+[1]NOV!E23+[1]DES!E23</f>
        <v>0</v>
      </c>
    </row>
    <row r="25" spans="1:5" s="21" customFormat="1" ht="12.95" customHeight="1" x14ac:dyDescent="0.2">
      <c r="A25" s="17">
        <v>17</v>
      </c>
      <c r="B25" s="20" t="s">
        <v>39</v>
      </c>
      <c r="C25" s="17" t="s">
        <v>3</v>
      </c>
      <c r="D25" s="16">
        <f>[1]JAN!D24+[1]FEB!D24+[1]MAR!D24+[1]APR!D24+[1]MEI!D24+[1]JUN!D24+[1]JUL!D24+[1]AGT!D24+[1]SEP!D24+[1]OKT!D24+[1]NOV!D24+[1]DES!D24</f>
        <v>0</v>
      </c>
      <c r="E25" s="16">
        <f>[1]JAN!E24+[1]FEB!E24+[1]MAR!E24+[1]APR!E24+[1]MEI!E24+[1]JUN!E24+[1]JUL!E24+[1]AGT!E24+[1]SEP!E24+[1]OKT!E24+[1]NOV!E24+[1]DES!E24</f>
        <v>0</v>
      </c>
    </row>
    <row r="26" spans="1:5" s="21" customFormat="1" ht="12.95" customHeight="1" x14ac:dyDescent="0.2">
      <c r="A26" s="17">
        <v>18</v>
      </c>
      <c r="B26" s="20" t="s">
        <v>38</v>
      </c>
      <c r="C26" s="17" t="s">
        <v>37</v>
      </c>
      <c r="D26" s="16">
        <f>[1]JAN!D25+[1]FEB!D25+[1]MAR!D25+[1]APR!D25+[1]MEI!D25+[1]JUN!D25+[1]JUL!D25+[1]AGT!D25+[1]SEP!D25+[1]OKT!D25+[1]NOV!D25+[1]DES!D25</f>
        <v>0</v>
      </c>
      <c r="E26" s="16">
        <f>[1]JAN!E25+[1]FEB!E25+[1]MAR!E25+[1]APR!E25+[1]MEI!E25+[1]JUN!E25+[1]JUL!E25+[1]AGT!E25+[1]SEP!E25+[1]OKT!E25+[1]NOV!E25+[1]DES!E25</f>
        <v>0</v>
      </c>
    </row>
    <row r="27" spans="1:5" s="21" customFormat="1" ht="12.95" customHeight="1" x14ac:dyDescent="0.2">
      <c r="A27" s="17">
        <v>19</v>
      </c>
      <c r="B27" s="20" t="s">
        <v>36</v>
      </c>
      <c r="C27" s="17" t="s">
        <v>35</v>
      </c>
      <c r="D27" s="16">
        <f>[1]JAN!D26+[1]FEB!D26+[1]MAR!D26+[1]APR!D26+[1]MEI!D26+[1]JUN!D26+[1]JUL!D26+[1]AGT!D26+[1]SEP!D26+[1]OKT!D26+[1]NOV!D26+[1]DES!D26</f>
        <v>0</v>
      </c>
      <c r="E27" s="16">
        <f>[1]JAN!E26+[1]FEB!E26+[1]MAR!E26+[1]APR!E26+[1]MEI!E26+[1]JUN!E26+[1]JUL!E26+[1]AGT!E26+[1]SEP!E26+[1]OKT!E26+[1]NOV!E26+[1]DES!E26</f>
        <v>0</v>
      </c>
    </row>
    <row r="28" spans="1:5" s="21" customFormat="1" ht="12.95" customHeight="1" x14ac:dyDescent="0.2">
      <c r="A28" s="17">
        <v>20</v>
      </c>
      <c r="B28" s="20" t="s">
        <v>34</v>
      </c>
      <c r="C28" s="17" t="s">
        <v>3</v>
      </c>
      <c r="D28" s="16">
        <f>[1]JAN!D27+[1]FEB!D27+[1]MAR!D27+[1]APR!D27+[1]MEI!D27+[1]JUN!D27+[1]JUL!D27+[1]AGT!D27+[1]SEP!D27+[1]OKT!D27+[1]NOV!D27+[1]DES!D27</f>
        <v>0</v>
      </c>
      <c r="E28" s="16">
        <f>[1]JAN!E27+[1]FEB!E27+[1]MAR!E27+[1]APR!E27+[1]MEI!E27+[1]JUN!E27+[1]JUL!E27+[1]AGT!E27+[1]SEP!E27+[1]OKT!E27+[1]NOV!E27+[1]DES!E27</f>
        <v>0</v>
      </c>
    </row>
    <row r="29" spans="1:5" s="21" customFormat="1" ht="16.5" customHeight="1" x14ac:dyDescent="0.2">
      <c r="A29" s="24" t="s">
        <v>33</v>
      </c>
      <c r="B29" s="23" t="s">
        <v>32</v>
      </c>
      <c r="C29" s="22"/>
      <c r="D29" s="16"/>
      <c r="E29" s="16"/>
    </row>
    <row r="30" spans="1:5" s="21" customFormat="1" ht="12.95" customHeight="1" x14ac:dyDescent="0.2">
      <c r="A30" s="17">
        <v>21</v>
      </c>
      <c r="B30" s="20" t="s">
        <v>31</v>
      </c>
      <c r="C30" s="17"/>
      <c r="D30" s="16">
        <f>[1]JAN!D29+[1]FEB!D29+[1]MAR!D29+[1]APR!D29+[1]MEI!D29+[1]JUN!D29+[1]JUL!D29+[1]AGT!D29+[1]SEP!D29+[1]OKT!D29+[1]NOV!D29+[1]DES!D29</f>
        <v>0</v>
      </c>
      <c r="E30" s="16">
        <f>[1]JAN!E29+[1]FEB!E29+[1]MAR!E29+[1]APR!E29+[1]MEI!E29+[1]JUN!E29+[1]JUL!E29+[1]AGT!E29+[1]SEP!E29+[1]OKT!E29+[1]NOV!E29+[1]DES!E29</f>
        <v>0</v>
      </c>
    </row>
    <row r="31" spans="1:5" s="21" customFormat="1" ht="12.95" customHeight="1" x14ac:dyDescent="0.2">
      <c r="A31" s="17">
        <v>22</v>
      </c>
      <c r="B31" s="20" t="s">
        <v>30</v>
      </c>
      <c r="C31" s="17" t="s">
        <v>29</v>
      </c>
      <c r="D31" s="16">
        <f>[1]JAN!D30+[1]FEB!D30+[1]MAR!D30+[1]APR!D30+[1]MEI!D30+[1]JUN!D30+[1]JUL!D30+[1]AGT!D30+[1]SEP!D30+[1]OKT!D30+[1]NOV!D30+[1]DES!D30</f>
        <v>0</v>
      </c>
      <c r="E31" s="16">
        <f>[1]JAN!E30+[1]FEB!E30+[1]MAR!E30+[1]APR!E30+[1]MEI!E30+[1]JUN!E30+[1]JUL!E30+[1]AGT!E30+[1]SEP!E30+[1]OKT!E30+[1]NOV!E30+[1]DES!E30</f>
        <v>0</v>
      </c>
    </row>
    <row r="32" spans="1:5" s="21" customFormat="1" ht="12.95" customHeight="1" x14ac:dyDescent="0.2">
      <c r="A32" s="17">
        <v>23</v>
      </c>
      <c r="B32" s="20" t="s">
        <v>28</v>
      </c>
      <c r="C32" s="17"/>
      <c r="D32" s="16">
        <f>[1]JAN!D31+[1]FEB!D31+[1]MAR!D31+[1]APR!D31+[1]MEI!D31+[1]JUN!D31+[1]JUL!D31+[1]AGT!D31+[1]SEP!D31+[1]OKT!D31+[1]NOV!D31+[1]DES!D31</f>
        <v>0</v>
      </c>
      <c r="E32" s="16">
        <f>[1]JAN!E31+[1]FEB!E31+[1]MAR!E31+[1]APR!E31+[1]MEI!E31+[1]JUN!E31+[1]JUL!E31+[1]AGT!E31+[1]SEP!E31+[1]OKT!E31+[1]NOV!E31+[1]DES!E31</f>
        <v>0</v>
      </c>
    </row>
    <row r="33" spans="1:5" s="21" customFormat="1" ht="16.5" customHeight="1" x14ac:dyDescent="0.2">
      <c r="A33" s="24" t="s">
        <v>27</v>
      </c>
      <c r="B33" s="23" t="s">
        <v>26</v>
      </c>
      <c r="C33" s="22"/>
      <c r="D33" s="16"/>
      <c r="E33" s="16"/>
    </row>
    <row r="34" spans="1:5" s="21" customFormat="1" ht="12.95" customHeight="1" x14ac:dyDescent="0.2">
      <c r="A34" s="17">
        <v>24</v>
      </c>
      <c r="B34" s="20" t="s">
        <v>25</v>
      </c>
      <c r="C34" s="17" t="s">
        <v>3</v>
      </c>
      <c r="D34" s="16">
        <f>[1]JAN!D33+[1]FEB!D33+[1]MAR!D33+[1]APR!D33+[1]MEI!D33+[1]JUN!D33+[1]JUL!D33+[1]AGT!D33+[1]SEP!D33+[1]OKT!D33+[1]NOV!D33+[1]DES!D33</f>
        <v>0</v>
      </c>
      <c r="E34" s="16">
        <f>[1]JAN!E33+[1]FEB!E33+[1]MAR!E33+[1]APR!E33+[1]MEI!E33+[1]JUN!E33+[1]JUL!E33+[1]AGT!E33+[1]SEP!E33+[1]OKT!E33+[1]NOV!E33+[1]DES!E33</f>
        <v>0</v>
      </c>
    </row>
    <row r="35" spans="1:5" s="21" customFormat="1" ht="12.95" customHeight="1" x14ac:dyDescent="0.2">
      <c r="A35" s="17">
        <v>25</v>
      </c>
      <c r="B35" s="20" t="s">
        <v>24</v>
      </c>
      <c r="C35" s="17" t="s">
        <v>3</v>
      </c>
      <c r="D35" s="16">
        <f>[1]JAN!D34+[1]FEB!D34+[1]MAR!D34+[1]APR!D34+[1]MEI!D34+[1]JUN!D34+[1]JUL!D34+[1]AGT!D34+[1]SEP!D34+[1]OKT!D34+[1]NOV!D34+[1]DES!D34</f>
        <v>0</v>
      </c>
      <c r="E35" s="16">
        <f>[1]JAN!E34+[1]FEB!E34+[1]MAR!E34+[1]APR!E34+[1]MEI!E34+[1]JUN!E34+[1]JUL!E34+[1]AGT!E34+[1]SEP!E34+[1]OKT!E34+[1]NOV!E34+[1]DES!E34</f>
        <v>0</v>
      </c>
    </row>
    <row r="36" spans="1:5" s="21" customFormat="1" ht="12.95" customHeight="1" x14ac:dyDescent="0.2">
      <c r="A36" s="17">
        <v>26</v>
      </c>
      <c r="B36" s="20" t="s">
        <v>23</v>
      </c>
      <c r="C36" s="17" t="s">
        <v>3</v>
      </c>
      <c r="D36" s="16">
        <f>[1]JAN!D35+[1]FEB!D35+[1]MAR!D35+[1]APR!D35+[1]MEI!D35+[1]JUN!D35+[1]JUL!D35+[1]AGT!D35+[1]SEP!D35+[1]OKT!D35+[1]NOV!D35+[1]DES!D35</f>
        <v>0</v>
      </c>
      <c r="E36" s="16">
        <f>[1]JAN!E35+[1]FEB!E35+[1]MAR!E35+[1]APR!E35+[1]MEI!E35+[1]JUN!E35+[1]JUL!E35+[1]AGT!E35+[1]SEP!E35+[1]OKT!E35+[1]NOV!E35+[1]DES!E35</f>
        <v>0</v>
      </c>
    </row>
    <row r="37" spans="1:5" s="21" customFormat="1" ht="12.95" customHeight="1" x14ac:dyDescent="0.2">
      <c r="A37" s="17">
        <v>27</v>
      </c>
      <c r="B37" s="20" t="s">
        <v>22</v>
      </c>
      <c r="C37" s="17" t="s">
        <v>3</v>
      </c>
      <c r="D37" s="16">
        <f>[1]JAN!D36+[1]FEB!D36+[1]MAR!D36+[1]APR!D36+[1]MEI!D36+[1]JUN!D36+[1]JUL!D36+[1]AGT!D36+[1]SEP!D36+[1]OKT!D36+[1]NOV!D36+[1]DES!D36</f>
        <v>0</v>
      </c>
      <c r="E37" s="16">
        <f>[1]JAN!E36+[1]FEB!E36+[1]MAR!E36+[1]APR!E36+[1]MEI!E36+[1]JUN!E36+[1]JUL!E36+[1]AGT!E36+[1]SEP!E36+[1]OKT!E36+[1]NOV!E36+[1]DES!E36</f>
        <v>0</v>
      </c>
    </row>
    <row r="38" spans="1:5" s="21" customFormat="1" ht="12.95" customHeight="1" x14ac:dyDescent="0.2">
      <c r="A38" s="17">
        <v>28</v>
      </c>
      <c r="B38" s="27" t="s">
        <v>21</v>
      </c>
      <c r="C38" s="26" t="s">
        <v>3</v>
      </c>
      <c r="D38" s="16">
        <f>[1]JAN!D37+[1]FEB!D37+[1]MAR!D37+[1]APR!D37+[1]MEI!D37+[1]JUN!D37+[1]JUL!D37+[1]AGT!D37+[1]SEP!D37+[1]OKT!D37+[1]NOV!D37+[1]DES!D37</f>
        <v>0</v>
      </c>
      <c r="E38" s="16">
        <f>[1]JAN!E37+[1]FEB!E37+[1]MAR!E37+[1]APR!E37+[1]MEI!E37+[1]JUN!E37+[1]JUL!E37+[1]AGT!E37+[1]SEP!E37+[1]OKT!E37+[1]NOV!E37+[1]DES!E37</f>
        <v>0</v>
      </c>
    </row>
    <row r="39" spans="1:5" s="21" customFormat="1" ht="16.5" customHeight="1" x14ac:dyDescent="0.2">
      <c r="A39" s="24" t="s">
        <v>20</v>
      </c>
      <c r="B39" s="23" t="s">
        <v>19</v>
      </c>
      <c r="C39" s="22"/>
      <c r="D39" s="16"/>
      <c r="E39" s="16"/>
    </row>
    <row r="40" spans="1:5" s="21" customFormat="1" ht="12.95" customHeight="1" x14ac:dyDescent="0.2">
      <c r="A40" s="17">
        <v>29</v>
      </c>
      <c r="B40" s="20" t="s">
        <v>18</v>
      </c>
      <c r="C40" s="25" t="s">
        <v>1</v>
      </c>
      <c r="D40" s="16">
        <f>[1]JAN!D39+[1]FEB!D39+[1]MAR!D39+[1]APR!D39+[1]MEI!D39+[1]JUN!D39+[1]JUL!D39+[1]AGT!D39+[1]SEP!D39+[1]OKT!D39+[1]NOV!D39+[1]DES!D39</f>
        <v>5798</v>
      </c>
      <c r="E40" s="16">
        <f>[1]JAN!E39+[1]FEB!E39+[1]MAR!E39+[1]APR!E39+[1]MEI!E39+[1]JUN!E39+[1]JUL!E39+[1]AGT!E39+[1]SEP!E39+[1]OKT!E39+[1]NOV!E39+[1]DES!E39</f>
        <v>44</v>
      </c>
    </row>
    <row r="41" spans="1:5" s="21" customFormat="1" ht="12.95" customHeight="1" x14ac:dyDescent="0.2">
      <c r="A41" s="17">
        <v>30</v>
      </c>
      <c r="B41" s="20" t="s">
        <v>17</v>
      </c>
      <c r="C41" s="25" t="s">
        <v>1</v>
      </c>
      <c r="D41" s="16">
        <f>[1]JAN!D40+[1]FEB!D40+[1]MAR!D40+[1]APR!D40+[1]MEI!D40+[1]JUN!D40+[1]JUL!D40+[1]AGT!D40+[1]SEP!D40+[1]OKT!D40+[1]NOV!D40+[1]DES!D40</f>
        <v>1</v>
      </c>
      <c r="E41" s="16">
        <f>[1]JAN!E40+[1]FEB!E40+[1]MAR!E40+[1]APR!E40+[1]MEI!E40+[1]JUN!E40+[1]JUL!E40+[1]AGT!E40+[1]SEP!E40+[1]OKT!E40+[1]NOV!E40+[1]DES!E40</f>
        <v>191</v>
      </c>
    </row>
    <row r="42" spans="1:5" s="21" customFormat="1" ht="12.95" customHeight="1" x14ac:dyDescent="0.2">
      <c r="A42" s="17">
        <v>31</v>
      </c>
      <c r="B42" s="20" t="s">
        <v>16</v>
      </c>
      <c r="C42" s="25" t="s">
        <v>1</v>
      </c>
      <c r="D42" s="16">
        <f>[1]JAN!D41+[1]FEB!D41+[1]MAR!D41+[1]APR!D41+[1]MEI!D41+[1]JUN!D41+[1]JUL!D41+[1]AGT!D41+[1]SEP!D41+[1]OKT!D41+[1]NOV!D41+[1]DES!D41</f>
        <v>168</v>
      </c>
      <c r="E42" s="16">
        <f>[1]JAN!E41+[1]FEB!E41+[1]MAR!E41+[1]APR!E41+[1]MEI!E41+[1]JUN!E41+[1]JUL!E41+[1]AGT!E41+[1]SEP!E41+[1]OKT!E41+[1]NOV!E41+[1]DES!E41</f>
        <v>2</v>
      </c>
    </row>
    <row r="43" spans="1:5" s="21" customFormat="1" ht="12.95" customHeight="1" x14ac:dyDescent="0.2">
      <c r="A43" s="17">
        <v>32</v>
      </c>
      <c r="B43" s="20" t="s">
        <v>15</v>
      </c>
      <c r="C43" s="25" t="s">
        <v>1</v>
      </c>
      <c r="D43" s="16">
        <f>[1]JAN!D42+[1]FEB!D42+[1]MAR!D42+[1]APR!D42+[1]MEI!D42+[1]JUN!D42+[1]JUL!D42+[1]AGT!D42+[1]SEP!D42+[1]OKT!D42+[1]NOV!D42+[1]DES!D42</f>
        <v>3</v>
      </c>
      <c r="E43" s="16">
        <f>[1]JAN!E42+[1]FEB!E42+[1]MAR!E42+[1]APR!E42+[1]MEI!E42+[1]JUN!E42+[1]JUL!E42+[1]AGT!E42+[1]SEP!E42+[1]OKT!E42+[1]NOV!E42+[1]DES!E42</f>
        <v>5939</v>
      </c>
    </row>
    <row r="44" spans="1:5" s="21" customFormat="1" ht="16.5" customHeight="1" x14ac:dyDescent="0.2">
      <c r="A44" s="24" t="s">
        <v>14</v>
      </c>
      <c r="B44" s="23" t="s">
        <v>13</v>
      </c>
      <c r="C44" s="22"/>
      <c r="D44" s="16"/>
      <c r="E44" s="16"/>
    </row>
    <row r="45" spans="1:5" s="21" customFormat="1" ht="12.95" customHeight="1" x14ac:dyDescent="0.2">
      <c r="A45" s="17">
        <v>34</v>
      </c>
      <c r="B45" s="20" t="s">
        <v>12</v>
      </c>
      <c r="C45" s="17" t="s">
        <v>3</v>
      </c>
      <c r="D45" s="16">
        <f>[1]JAN!D44+[1]FEB!D44+[1]MAR!D44+[1]APR!D44+[1]MEI!D44+[1]JUN!D44+[1]JUL!D44+[1]AGT!D44+[1]SEP!D44+[1]OKT!D44+[1]NOV!D44+[1]DES!D44</f>
        <v>46568</v>
      </c>
      <c r="E45" s="16">
        <f>[1]JAN!E44+[1]FEB!E44+[1]MAR!E44+[1]APR!E44+[1]MEI!E44+[1]JUN!E44+[1]JUL!E44+[1]AGT!E44+[1]SEP!E44+[1]OKT!E44+[1]NOV!E44+[1]DES!E44</f>
        <v>1000</v>
      </c>
    </row>
    <row r="46" spans="1:5" s="21" customFormat="1" ht="12.95" customHeight="1" x14ac:dyDescent="0.2">
      <c r="A46" s="17"/>
      <c r="B46" s="20"/>
      <c r="C46" s="17" t="s">
        <v>2</v>
      </c>
      <c r="D46" s="16">
        <f>[1]JAN!D45+[1]FEB!D45+[1]MAR!D45+[1]APR!D45+[1]MEI!D45+[1]JUN!D45+[1]JUL!D45+[1]AGT!D45+[1]SEP!D45+[1]OKT!D45+[1]NOV!D45+[1]DES!D45</f>
        <v>0</v>
      </c>
      <c r="E46" s="16">
        <f>[1]JAN!E45+[1]FEB!E45+[1]MAR!E45+[1]APR!E45+[1]MEI!E45+[1]JUN!E45+[1]JUL!E45+[1]AGT!E45+[1]SEP!E45+[1]OKT!E45+[1]NOV!E45+[1]DES!E45</f>
        <v>0</v>
      </c>
    </row>
    <row r="47" spans="1:5" s="21" customFormat="1" ht="12.95" customHeight="1" x14ac:dyDescent="0.2">
      <c r="A47" s="17">
        <v>35</v>
      </c>
      <c r="B47" s="20" t="s">
        <v>11</v>
      </c>
      <c r="C47" s="17" t="s">
        <v>3</v>
      </c>
      <c r="D47" s="16">
        <f>[1]JAN!D46+[1]FEB!D46+[1]MAR!D46+[1]APR!D46+[1]MEI!D46+[1]JUN!D46+[1]JUL!D46+[1]AGT!D46+[1]SEP!D46+[1]OKT!D46+[1]NOV!D46+[1]DES!D46</f>
        <v>0</v>
      </c>
      <c r="E47" s="16">
        <f>[1]JAN!E46+[1]FEB!E46+[1]MAR!E46+[1]APR!E46+[1]MEI!E46+[1]JUN!E46+[1]JUL!E46+[1]AGT!E46+[1]SEP!E46+[1]OKT!E46+[1]NOV!E46+[1]DES!E46</f>
        <v>0</v>
      </c>
    </row>
    <row r="48" spans="1:5" s="21" customFormat="1" ht="12.95" customHeight="1" x14ac:dyDescent="0.2">
      <c r="A48" s="17"/>
      <c r="B48" s="20"/>
      <c r="C48" s="17" t="s">
        <v>2</v>
      </c>
      <c r="D48" s="16">
        <f>[1]JAN!D47+[1]FEB!D47+[1]MAR!D47+[1]APR!D47+[1]MEI!D47+[1]JUN!D47+[1]JUL!D47+[1]AGT!D47+[1]SEP!D47+[1]OKT!D47+[1]NOV!D47+[1]DES!D47</f>
        <v>0</v>
      </c>
      <c r="E48" s="16">
        <f>[1]JAN!E47+[1]FEB!E47+[1]MAR!E47+[1]APR!E47+[1]MEI!E47+[1]JUN!E47+[1]JUL!E47+[1]AGT!E47+[1]SEP!E47+[1]OKT!E47+[1]NOV!E47+[1]DES!E47</f>
        <v>0</v>
      </c>
    </row>
    <row r="49" spans="1:9" s="21" customFormat="1" ht="12.95" customHeight="1" x14ac:dyDescent="0.2">
      <c r="A49" s="17">
        <v>36</v>
      </c>
      <c r="B49" s="20" t="s">
        <v>10</v>
      </c>
      <c r="C49" s="17" t="s">
        <v>3</v>
      </c>
      <c r="D49" s="16">
        <f>[1]JAN!D48+[1]FEB!D48+[1]MAR!D48+[1]APR!D48+[1]MEI!D48+[1]JUN!D48+[1]JUL!D48+[1]AGT!D48+[1]SEP!D48+[1]OKT!D48+[1]NOV!D48+[1]DES!D48</f>
        <v>0</v>
      </c>
      <c r="E49" s="16">
        <f>[1]JAN!E48+[1]FEB!E48+[1]MAR!E48+[1]APR!E48+[1]MEI!E48+[1]JUN!E48+[1]JUL!E48+[1]AGT!E48+[1]SEP!E48+[1]OKT!E48+[1]NOV!E48+[1]DES!E48</f>
        <v>0</v>
      </c>
    </row>
    <row r="50" spans="1:9" s="21" customFormat="1" ht="18" customHeight="1" x14ac:dyDescent="0.2">
      <c r="A50" s="17"/>
      <c r="B50" s="20"/>
      <c r="C50" s="17" t="s">
        <v>2</v>
      </c>
      <c r="D50" s="16">
        <f>[1]JAN!D49+[1]FEB!D49+[1]MAR!D49+[1]APR!D49+[1]MEI!D49+[1]JUN!D49+[1]JUL!D49+[1]AGT!D49+[1]SEP!D49+[1]OKT!D49+[1]NOV!D49+[1]DES!D49</f>
        <v>0</v>
      </c>
      <c r="E50" s="16">
        <f>[1]JAN!E49+[1]FEB!E49+[1]MAR!E49+[1]APR!E49+[1]MEI!E49+[1]JUN!E49+[1]JUL!E49+[1]AGT!E49+[1]SEP!E49+[1]OKT!E49+[1]NOV!E49+[1]DES!E49</f>
        <v>0</v>
      </c>
    </row>
    <row r="51" spans="1:9" ht="14.25" x14ac:dyDescent="0.2">
      <c r="A51" s="17">
        <v>37</v>
      </c>
      <c r="B51" s="20" t="s">
        <v>9</v>
      </c>
      <c r="C51" s="17" t="s">
        <v>3</v>
      </c>
      <c r="D51" s="16">
        <f>[1]JAN!D50+[1]FEB!D50+[1]MAR!D50+[1]APR!D50+[1]MEI!D50+[1]JUN!D50+[1]JUL!D50+[1]AGT!D50+[1]SEP!D50+[1]OKT!D50+[1]NOV!D50+[1]DES!D50</f>
        <v>8046</v>
      </c>
      <c r="E51" s="16">
        <f>[1]JAN!E50+[1]FEB!E50+[1]MAR!E50+[1]APR!E50+[1]MEI!E50+[1]JUN!E50+[1]JUL!E50+[1]AGT!E50+[1]SEP!E50+[1]OKT!E50+[1]NOV!E50+[1]DES!E50</f>
        <v>0</v>
      </c>
    </row>
    <row r="52" spans="1:9" ht="16.5" customHeight="1" x14ac:dyDescent="0.2">
      <c r="A52" s="17">
        <v>38</v>
      </c>
      <c r="B52" s="20" t="s">
        <v>8</v>
      </c>
      <c r="C52" s="17" t="s">
        <v>3</v>
      </c>
      <c r="D52" s="16">
        <f>[1]JAN!D51+[1]FEB!D51+[1]MAR!D51+[1]APR!D51+[1]MEI!D51+[1]JUN!D51+[1]JUL!D51+[1]AGT!D51+[1]SEP!D51+[1]OKT!D51+[1]NOV!D51+[1]DES!D51</f>
        <v>339069</v>
      </c>
      <c r="E52" s="16">
        <f>[1]JAN!E51+[1]FEB!E51+[1]MAR!E51+[1]APR!E51+[1]MEI!E51+[1]JUN!E51+[1]JUL!E51+[1]AGT!E51+[1]SEP!E51+[1]OKT!E51+[1]NOV!E51+[1]DES!E51</f>
        <v>7495</v>
      </c>
    </row>
    <row r="53" spans="1:9" ht="12" customHeight="1" x14ac:dyDescent="0.2">
      <c r="A53" s="17">
        <v>39</v>
      </c>
      <c r="B53" s="20" t="s">
        <v>7</v>
      </c>
      <c r="C53" s="17" t="s">
        <v>3</v>
      </c>
      <c r="D53" s="16">
        <f>[1]JAN!D52+[1]FEB!D52+[1]MAR!D52+[1]APR!D52+[1]MEI!D52+[1]JUN!D52+[1]JUL!D52+[1]AGT!D52+[1]SEP!D52+[1]OKT!D52+[1]NOV!D52+[1]DES!D52</f>
        <v>0</v>
      </c>
      <c r="E53" s="16">
        <f>[1]JAN!E52+[1]FEB!E52+[1]MAR!E52+[1]APR!E52+[1]MEI!E52+[1]JUN!E52+[1]JUL!E52+[1]AGT!E52+[1]SEP!E52+[1]OKT!E52+[1]NOV!E52+[1]DES!E52</f>
        <v>0</v>
      </c>
    </row>
    <row r="54" spans="1:9" ht="12" customHeight="1" x14ac:dyDescent="0.2">
      <c r="A54" s="17"/>
      <c r="B54" s="20"/>
      <c r="C54" s="17" t="s">
        <v>2</v>
      </c>
      <c r="D54" s="16">
        <f>[1]JAN!D53+[1]FEB!D53+[1]MAR!D53+[1]APR!D53+[1]MEI!D53+[1]JUN!D53+[1]JUL!D53+[1]AGT!D53+[1]SEP!D53+[1]OKT!D53+[1]NOV!D53+[1]DES!D53</f>
        <v>0</v>
      </c>
      <c r="E54" s="16">
        <f>[1]JAN!E53+[1]FEB!E53+[1]MAR!E53+[1]APR!E53+[1]MEI!E53+[1]JUN!E53+[1]JUL!E53+[1]AGT!E53+[1]SEP!E53+[1]OKT!E53+[1]NOV!E53+[1]DES!E53</f>
        <v>0</v>
      </c>
    </row>
    <row r="55" spans="1:9" ht="12" customHeight="1" x14ac:dyDescent="0.2">
      <c r="A55" s="17">
        <v>40</v>
      </c>
      <c r="B55" s="20" t="s">
        <v>6</v>
      </c>
      <c r="C55" s="17" t="s">
        <v>3</v>
      </c>
      <c r="D55" s="16">
        <f>[1]JAN!D54+[1]FEB!D54+[1]MAR!D54+[1]APR!D54+[1]MEI!D54+[1]JUN!D54+[1]JUL!D54+[1]AGT!D54+[1]SEP!D54+[1]OKT!D54+[1]NOV!D54+[1]DES!D54</f>
        <v>0</v>
      </c>
      <c r="E55" s="16">
        <f>[1]JAN!E54+[1]FEB!E54+[1]MAR!E54+[1]APR!E54+[1]MEI!E54+[1]JUN!E54+[1]JUL!E54+[1]AGT!E54+[1]SEP!E54+[1]OKT!E54+[1]NOV!E54+[1]DES!E54</f>
        <v>0</v>
      </c>
    </row>
    <row r="56" spans="1:9" ht="12" customHeight="1" x14ac:dyDescent="0.2">
      <c r="A56" s="19"/>
      <c r="B56" s="18"/>
      <c r="C56" s="17" t="s">
        <v>2</v>
      </c>
      <c r="D56" s="16">
        <f>[1]JAN!D55+[1]FEB!D55+[1]MAR!D55+[1]APR!D55+[1]MEI!D55+[1]JUN!D55+[1]JUL!D55+[1]AGT!D55+[1]SEP!D55+[1]OKT!D55+[1]NOV!D55+[1]DES!D55</f>
        <v>0</v>
      </c>
      <c r="E56" s="16">
        <f>[1]JAN!E55+[1]FEB!E55+[1]MAR!E55+[1]APR!E55+[1]MEI!E55+[1]JUN!E55+[1]JUL!E55+[1]AGT!E55+[1]SEP!E55+[1]OKT!E55+[1]NOV!E55+[1]DES!E55</f>
        <v>0</v>
      </c>
    </row>
    <row r="57" spans="1:9" ht="12" customHeight="1" x14ac:dyDescent="0.2">
      <c r="A57" s="14">
        <v>41</v>
      </c>
      <c r="B57" s="15" t="s">
        <v>5</v>
      </c>
      <c r="C57" s="14" t="s">
        <v>0</v>
      </c>
      <c r="D57" s="13">
        <f>[1]JAN!D56+[1]FEB!D56+[1]MAR!D56+[1]APR!D56+[1]MEI!D56+[1]JUN!D56+[1]JUL!D56+[1]AGT!D56+[1]SEP!D56+[1]OKT!D56+[1]NOV!D56+[1]DES!D56</f>
        <v>32336</v>
      </c>
      <c r="E57" s="13">
        <f>[1]JAN!E56+[1]FEB!E56+[1]MAR!E56+[1]APR!E56+[1]MEI!E56+[1]JUN!E56+[1]JUL!E56+[1]AGT!E56+[1]SEP!E56+[1]OKT!E56+[1]NOV!E56+[1]DES!E56</f>
        <v>29631</v>
      </c>
    </row>
    <row r="58" spans="1:9" ht="17.25" customHeight="1" x14ac:dyDescent="0.2">
      <c r="A58" s="12" t="s">
        <v>4</v>
      </c>
      <c r="B58" s="11"/>
      <c r="C58" s="5" t="s">
        <v>3</v>
      </c>
      <c r="D58" s="4">
        <f>[1]JAN!D57+[1]FEB!D57+[1]MAR!D57+[1]APR!D57+[1]MEI!D57+[1]JUN!D57+[1]JUL!D57+[1]AGT!D57+[1]SEP!D57+[1]OKT!D57+[1]NOV!D57+[1]DES!D57</f>
        <v>210519</v>
      </c>
      <c r="E58" s="4">
        <f>[1]JAN!E57+[1]FEB!E57+[1]MAR!E57+[1]APR!E57+[1]MEI!E57+[1]JUN!E57+[1]JUL!E57+[1]AGT!E57+[1]SEP!E57+[1]OKT!E57+[1]NOV!E57+[1]DES!E57</f>
        <v>0</v>
      </c>
    </row>
    <row r="59" spans="1:9" ht="17.25" customHeight="1" x14ac:dyDescent="0.2">
      <c r="A59" s="9"/>
      <c r="B59" s="8"/>
      <c r="C59" s="10" t="s">
        <v>2</v>
      </c>
      <c r="D59" s="4">
        <f>[1]JAN!D58+[1]FEB!D58+[1]MAR!D58+[1]APR!D58+[1]MEI!D58+[1]JUN!D58+[1]JUL!D58+[1]AGT!D58+[1]SEP!D58+[1]OKT!D58+[1]NOV!D58+[1]DES!D58</f>
        <v>0</v>
      </c>
      <c r="E59" s="4">
        <f>[1]JAN!E58+[1]FEB!E58+[1]MAR!E58+[1]APR!E58+[1]MEI!E58+[1]JUN!E58+[1]JUL!E58+[1]AGT!E58+[1]SEP!E58+[1]OKT!E58+[1]NOV!E58+[1]DES!E58</f>
        <v>0</v>
      </c>
    </row>
    <row r="60" spans="1:9" ht="17.25" customHeight="1" x14ac:dyDescent="0.2">
      <c r="A60" s="9"/>
      <c r="B60" s="8"/>
      <c r="C60" s="5" t="s">
        <v>1</v>
      </c>
      <c r="D60" s="4">
        <f>[1]JAN!D59+[1]FEB!D59+[1]MAR!D59+[1]APR!D59+[1]MEI!D59+[1]JUN!D59+[1]JUL!D59+[1]AGT!D59+[1]SEP!D59+[1]OKT!D59+[1]NOV!D59+[1]DES!D59</f>
        <v>5970</v>
      </c>
      <c r="E60" s="4">
        <f>[1]JAN!E59+[1]FEB!E59+[1]MAR!E59+[1]APR!E59+[1]MEI!E59+[1]JUN!E59+[1]JUL!E59+[1]AGT!E59+[1]SEP!E59+[1]OKT!E59+[1]NOV!E59+[1]DES!E59</f>
        <v>6176</v>
      </c>
    </row>
    <row r="61" spans="1:9" ht="17.25" customHeight="1" x14ac:dyDescent="0.2">
      <c r="A61" s="7"/>
      <c r="B61" s="6"/>
      <c r="C61" s="5" t="s">
        <v>0</v>
      </c>
      <c r="D61" s="4">
        <f>[1]JAN!D60+[1]FEB!D60+[1]MAR!D60+[1]APR!D60+[1]MEI!D60+[1]JUN!D60+[1]JUL!D60+[1]AGT!D60+[1]SEP!D60+[1]OKT!D60+[1]NOV!D60+[1]DES!D60</f>
        <v>27098</v>
      </c>
      <c r="E61" s="4">
        <f>[1]JAN!E60+[1]FEB!E60+[1]MAR!E60+[1]APR!E60+[1]MEI!E60+[1]JUN!E60+[1]JUL!E60+[1]AGT!E60+[1]SEP!E60+[1]OKT!E60+[1]NOV!E60+[1]DES!E60</f>
        <v>29631</v>
      </c>
    </row>
    <row r="62" spans="1:9" ht="12" customHeight="1" x14ac:dyDescent="0.2">
      <c r="D62" s="3"/>
      <c r="E62" s="3"/>
    </row>
    <row r="63" spans="1:9" ht="12" customHeight="1" x14ac:dyDescent="0.2">
      <c r="D63" s="3"/>
      <c r="E63" s="3"/>
      <c r="F63" s="2"/>
      <c r="G63" s="2"/>
      <c r="H63" s="2"/>
      <c r="I63" s="2"/>
    </row>
    <row r="64" spans="1:9" ht="12" customHeight="1" x14ac:dyDescent="0.2"/>
  </sheetData>
  <mergeCells count="8">
    <mergeCell ref="A58:B61"/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98425196850393704" right="0.19685039370078741" top="0.39370078740157483" bottom="0.19685039370078741" header="0.51181102362204722" footer="0.51181102362204722"/>
  <pageSetup paperSize="9" scale="65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LEMBAR</vt:lpstr>
      <vt:lpstr>LEMBAR!Print_Area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2021-12-03T01:44:28Z</dcterms:created>
  <dcterms:modified xsi:type="dcterms:W3CDTF">2021-12-03T01:46:19Z</dcterms:modified>
</cp:coreProperties>
</file>