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inas Kesehatan\Data Terpilah\1. New Terpilah\4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H37" i="1"/>
  <c r="I37" i="1" s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2" i="1"/>
  <c r="I11" i="1"/>
  <c r="E5" i="1"/>
  <c r="D5" i="1"/>
  <c r="E4" i="1"/>
  <c r="D4" i="1"/>
</calcChain>
</file>

<file path=xl/sharedStrings.xml><?xml version="1.0" encoding="utf-8"?>
<sst xmlns="http://schemas.openxmlformats.org/spreadsheetml/2006/main" count="48" uniqueCount="48">
  <si>
    <t>TABEL 4</t>
  </si>
  <si>
    <t>JUMLAH FASILITAS PELAYANAN KESEHATAN MENURUT KEPEMILIKAN</t>
  </si>
  <si>
    <t>NO</t>
  </si>
  <si>
    <t>FASILITAS KESEHATAN</t>
  </si>
  <si>
    <t>PEMILIKAN/PENGELOLA</t>
  </si>
  <si>
    <t>KEMENKES</t>
  </si>
  <si>
    <t>PEM.PROV</t>
  </si>
  <si>
    <t>PEM.KAB/KOTA</t>
  </si>
  <si>
    <t>TNI/POLRI</t>
  </si>
  <si>
    <t>BUMN</t>
  </si>
  <si>
    <t>SWASTA</t>
  </si>
  <si>
    <t>JUMLAH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</si>
  <si>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</si>
  <si>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</si>
  <si>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</si>
  <si>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</si>
  <si>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</si>
  <si>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</si>
  <si>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>PUSKESMAS NON RAWAT INAP</t>
  </si>
  <si>
    <t>PUSKESMAS KELILING</t>
  </si>
  <si>
    <t>PUSKESMAS PEMBANTU</t>
  </si>
  <si>
    <t>SARANA PELAYANAN LAIN</t>
  </si>
  <si>
    <t>RUMAH BERSALIN</t>
  </si>
  <si>
    <t>KLINIK PRATAMA</t>
  </si>
  <si>
    <t>KLINIK UTAMA</t>
  </si>
  <si>
    <t>BALAI PENGOBATAN</t>
  </si>
  <si>
    <t>PRAKTIK DOKTER BERSAMA</t>
  </si>
  <si>
    <t>PRAKTIK DOKTER UMUM PERORANGAN</t>
  </si>
  <si>
    <t>PRAKTIK DOKTER GIGI PERORANGAN</t>
  </si>
  <si>
    <t>PRAKTIK DOKTER SPESIALIS PERORANGAN</t>
  </si>
  <si>
    <t>PRAKTIK PENGOBATAN TRADISIONAL</t>
  </si>
  <si>
    <t>BANK DARAH RUMAH SAKIT</t>
  </si>
  <si>
    <t>UNIT TRANSFUSI DARAH</t>
  </si>
  <si>
    <t>LABORATORIUM KESEHATAN</t>
  </si>
  <si>
    <t>SARANA PRODUKSI DAN DISTRIBUSI KEFARMASIAN</t>
  </si>
  <si>
    <t>INDUSTRI FARMASI</t>
  </si>
  <si>
    <t>INDUSTRI OBAT TRADISIONAL</t>
  </si>
  <si>
    <t>USAHA MIKRO OBAT TRADISIONAL</t>
  </si>
  <si>
    <t>PRODUKSI ALAT KESEHATAN</t>
  </si>
  <si>
    <t>PEDAGANG BESAR FARMASI</t>
  </si>
  <si>
    <t>APOTEK</t>
  </si>
  <si>
    <t xml:space="preserve">APOTEK PRB </t>
  </si>
  <si>
    <t>TOKO OBAT</t>
  </si>
  <si>
    <t>TOKO ALKES</t>
  </si>
  <si>
    <t xml:space="preserve">Sumber: </t>
  </si>
  <si>
    <t>- Seksi Yankes Rujukan, Dinas Kesehatan Provinsi NTB, 2021</t>
  </si>
  <si>
    <t>- Seksi Yankes Primer, Dinas Kesehatan Provinsi NTB, 2021</t>
  </si>
  <si>
    <t>- Seksi Farmasi dan Alkes,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</si>
</sst>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inas%20Kesehatan/Master%20Data/Data%20Terbaru%20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0" zoomScaleNormal="80" workbookViewId="0">
      <selection activeCell="O24" sqref="O24"/>
    </sheetView>
  </sheetViews>
  <sheetFormatPr defaultRowHeight="15" x14ac:dyDescent="0.25"/>
  <cols>
    <col min="1" max="1" width="6.140625" style="3" customWidth="1"/>
    <col min="2" max="2" width="50.28515625" style="3" customWidth="1"/>
    <col min="3" max="9" width="16.7109375" style="3" customWidth="1"/>
    <col min="10" max="10" width="15.7109375" style="3" customWidth="1"/>
    <col min="11" max="256" width="9.140625" style="3"/>
    <col min="257" max="257" width="6.140625" style="3" customWidth="1"/>
    <col min="258" max="258" width="50.28515625" style="3" customWidth="1"/>
    <col min="259" max="265" width="16.7109375" style="3" customWidth="1"/>
    <col min="266" max="266" width="15.7109375" style="3" customWidth="1"/>
    <col min="267" max="512" width="9.140625" style="3"/>
    <col min="513" max="513" width="6.140625" style="3" customWidth="1"/>
    <col min="514" max="514" width="50.28515625" style="3" customWidth="1"/>
    <col min="515" max="521" width="16.7109375" style="3" customWidth="1"/>
    <col min="522" max="522" width="15.7109375" style="3" customWidth="1"/>
    <col min="523" max="768" width="9.140625" style="3"/>
    <col min="769" max="769" width="6.140625" style="3" customWidth="1"/>
    <col min="770" max="770" width="50.28515625" style="3" customWidth="1"/>
    <col min="771" max="777" width="16.7109375" style="3" customWidth="1"/>
    <col min="778" max="778" width="15.7109375" style="3" customWidth="1"/>
    <col min="779" max="1024" width="9.140625" style="3"/>
    <col min="1025" max="1025" width="6.140625" style="3" customWidth="1"/>
    <col min="1026" max="1026" width="50.28515625" style="3" customWidth="1"/>
    <col min="1027" max="1033" width="16.7109375" style="3" customWidth="1"/>
    <col min="1034" max="1034" width="15.7109375" style="3" customWidth="1"/>
    <col min="1035" max="1280" width="9.140625" style="3"/>
    <col min="1281" max="1281" width="6.140625" style="3" customWidth="1"/>
    <col min="1282" max="1282" width="50.28515625" style="3" customWidth="1"/>
    <col min="1283" max="1289" width="16.7109375" style="3" customWidth="1"/>
    <col min="1290" max="1290" width="15.7109375" style="3" customWidth="1"/>
    <col min="1291" max="1536" width="9.140625" style="3"/>
    <col min="1537" max="1537" width="6.140625" style="3" customWidth="1"/>
    <col min="1538" max="1538" width="50.28515625" style="3" customWidth="1"/>
    <col min="1539" max="1545" width="16.7109375" style="3" customWidth="1"/>
    <col min="1546" max="1546" width="15.7109375" style="3" customWidth="1"/>
    <col min="1547" max="1792" width="9.140625" style="3"/>
    <col min="1793" max="1793" width="6.140625" style="3" customWidth="1"/>
    <col min="1794" max="1794" width="50.28515625" style="3" customWidth="1"/>
    <col min="1795" max="1801" width="16.7109375" style="3" customWidth="1"/>
    <col min="1802" max="1802" width="15.7109375" style="3" customWidth="1"/>
    <col min="1803" max="2048" width="9.140625" style="3"/>
    <col min="2049" max="2049" width="6.140625" style="3" customWidth="1"/>
    <col min="2050" max="2050" width="50.28515625" style="3" customWidth="1"/>
    <col min="2051" max="2057" width="16.7109375" style="3" customWidth="1"/>
    <col min="2058" max="2058" width="15.7109375" style="3" customWidth="1"/>
    <col min="2059" max="2304" width="9.140625" style="3"/>
    <col min="2305" max="2305" width="6.140625" style="3" customWidth="1"/>
    <col min="2306" max="2306" width="50.28515625" style="3" customWidth="1"/>
    <col min="2307" max="2313" width="16.7109375" style="3" customWidth="1"/>
    <col min="2314" max="2314" width="15.7109375" style="3" customWidth="1"/>
    <col min="2315" max="2560" width="9.140625" style="3"/>
    <col min="2561" max="2561" width="6.140625" style="3" customWidth="1"/>
    <col min="2562" max="2562" width="50.28515625" style="3" customWidth="1"/>
    <col min="2563" max="2569" width="16.7109375" style="3" customWidth="1"/>
    <col min="2570" max="2570" width="15.7109375" style="3" customWidth="1"/>
    <col min="2571" max="2816" width="9.140625" style="3"/>
    <col min="2817" max="2817" width="6.140625" style="3" customWidth="1"/>
    <col min="2818" max="2818" width="50.28515625" style="3" customWidth="1"/>
    <col min="2819" max="2825" width="16.7109375" style="3" customWidth="1"/>
    <col min="2826" max="2826" width="15.7109375" style="3" customWidth="1"/>
    <col min="2827" max="3072" width="9.140625" style="3"/>
    <col min="3073" max="3073" width="6.140625" style="3" customWidth="1"/>
    <col min="3074" max="3074" width="50.28515625" style="3" customWidth="1"/>
    <col min="3075" max="3081" width="16.7109375" style="3" customWidth="1"/>
    <col min="3082" max="3082" width="15.7109375" style="3" customWidth="1"/>
    <col min="3083" max="3328" width="9.140625" style="3"/>
    <col min="3329" max="3329" width="6.140625" style="3" customWidth="1"/>
    <col min="3330" max="3330" width="50.28515625" style="3" customWidth="1"/>
    <col min="3331" max="3337" width="16.7109375" style="3" customWidth="1"/>
    <col min="3338" max="3338" width="15.7109375" style="3" customWidth="1"/>
    <col min="3339" max="3584" width="9.140625" style="3"/>
    <col min="3585" max="3585" width="6.140625" style="3" customWidth="1"/>
    <col min="3586" max="3586" width="50.28515625" style="3" customWidth="1"/>
    <col min="3587" max="3593" width="16.7109375" style="3" customWidth="1"/>
    <col min="3594" max="3594" width="15.7109375" style="3" customWidth="1"/>
    <col min="3595" max="3840" width="9.140625" style="3"/>
    <col min="3841" max="3841" width="6.140625" style="3" customWidth="1"/>
    <col min="3842" max="3842" width="50.28515625" style="3" customWidth="1"/>
    <col min="3843" max="3849" width="16.7109375" style="3" customWidth="1"/>
    <col min="3850" max="3850" width="15.7109375" style="3" customWidth="1"/>
    <col min="3851" max="4096" width="9.140625" style="3"/>
    <col min="4097" max="4097" width="6.140625" style="3" customWidth="1"/>
    <col min="4098" max="4098" width="50.28515625" style="3" customWidth="1"/>
    <col min="4099" max="4105" width="16.7109375" style="3" customWidth="1"/>
    <col min="4106" max="4106" width="15.7109375" style="3" customWidth="1"/>
    <col min="4107" max="4352" width="9.140625" style="3"/>
    <col min="4353" max="4353" width="6.140625" style="3" customWidth="1"/>
    <col min="4354" max="4354" width="50.28515625" style="3" customWidth="1"/>
    <col min="4355" max="4361" width="16.7109375" style="3" customWidth="1"/>
    <col min="4362" max="4362" width="15.7109375" style="3" customWidth="1"/>
    <col min="4363" max="4608" width="9.140625" style="3"/>
    <col min="4609" max="4609" width="6.140625" style="3" customWidth="1"/>
    <col min="4610" max="4610" width="50.28515625" style="3" customWidth="1"/>
    <col min="4611" max="4617" width="16.7109375" style="3" customWidth="1"/>
    <col min="4618" max="4618" width="15.7109375" style="3" customWidth="1"/>
    <col min="4619" max="4864" width="9.140625" style="3"/>
    <col min="4865" max="4865" width="6.140625" style="3" customWidth="1"/>
    <col min="4866" max="4866" width="50.28515625" style="3" customWidth="1"/>
    <col min="4867" max="4873" width="16.7109375" style="3" customWidth="1"/>
    <col min="4874" max="4874" width="15.7109375" style="3" customWidth="1"/>
    <col min="4875" max="5120" width="9.140625" style="3"/>
    <col min="5121" max="5121" width="6.140625" style="3" customWidth="1"/>
    <col min="5122" max="5122" width="50.28515625" style="3" customWidth="1"/>
    <col min="5123" max="5129" width="16.7109375" style="3" customWidth="1"/>
    <col min="5130" max="5130" width="15.7109375" style="3" customWidth="1"/>
    <col min="5131" max="5376" width="9.140625" style="3"/>
    <col min="5377" max="5377" width="6.140625" style="3" customWidth="1"/>
    <col min="5378" max="5378" width="50.28515625" style="3" customWidth="1"/>
    <col min="5379" max="5385" width="16.7109375" style="3" customWidth="1"/>
    <col min="5386" max="5386" width="15.7109375" style="3" customWidth="1"/>
    <col min="5387" max="5632" width="9.140625" style="3"/>
    <col min="5633" max="5633" width="6.140625" style="3" customWidth="1"/>
    <col min="5634" max="5634" width="50.28515625" style="3" customWidth="1"/>
    <col min="5635" max="5641" width="16.7109375" style="3" customWidth="1"/>
    <col min="5642" max="5642" width="15.7109375" style="3" customWidth="1"/>
    <col min="5643" max="5888" width="9.140625" style="3"/>
    <col min="5889" max="5889" width="6.140625" style="3" customWidth="1"/>
    <col min="5890" max="5890" width="50.28515625" style="3" customWidth="1"/>
    <col min="5891" max="5897" width="16.7109375" style="3" customWidth="1"/>
    <col min="5898" max="5898" width="15.7109375" style="3" customWidth="1"/>
    <col min="5899" max="6144" width="9.140625" style="3"/>
    <col min="6145" max="6145" width="6.140625" style="3" customWidth="1"/>
    <col min="6146" max="6146" width="50.28515625" style="3" customWidth="1"/>
    <col min="6147" max="6153" width="16.7109375" style="3" customWidth="1"/>
    <col min="6154" max="6154" width="15.7109375" style="3" customWidth="1"/>
    <col min="6155" max="6400" width="9.140625" style="3"/>
    <col min="6401" max="6401" width="6.140625" style="3" customWidth="1"/>
    <col min="6402" max="6402" width="50.28515625" style="3" customWidth="1"/>
    <col min="6403" max="6409" width="16.7109375" style="3" customWidth="1"/>
    <col min="6410" max="6410" width="15.7109375" style="3" customWidth="1"/>
    <col min="6411" max="6656" width="9.140625" style="3"/>
    <col min="6657" max="6657" width="6.140625" style="3" customWidth="1"/>
    <col min="6658" max="6658" width="50.28515625" style="3" customWidth="1"/>
    <col min="6659" max="6665" width="16.7109375" style="3" customWidth="1"/>
    <col min="6666" max="6666" width="15.7109375" style="3" customWidth="1"/>
    <col min="6667" max="6912" width="9.140625" style="3"/>
    <col min="6913" max="6913" width="6.140625" style="3" customWidth="1"/>
    <col min="6914" max="6914" width="50.28515625" style="3" customWidth="1"/>
    <col min="6915" max="6921" width="16.7109375" style="3" customWidth="1"/>
    <col min="6922" max="6922" width="15.7109375" style="3" customWidth="1"/>
    <col min="6923" max="7168" width="9.140625" style="3"/>
    <col min="7169" max="7169" width="6.140625" style="3" customWidth="1"/>
    <col min="7170" max="7170" width="50.28515625" style="3" customWidth="1"/>
    <col min="7171" max="7177" width="16.7109375" style="3" customWidth="1"/>
    <col min="7178" max="7178" width="15.7109375" style="3" customWidth="1"/>
    <col min="7179" max="7424" width="9.140625" style="3"/>
    <col min="7425" max="7425" width="6.140625" style="3" customWidth="1"/>
    <col min="7426" max="7426" width="50.28515625" style="3" customWidth="1"/>
    <col min="7427" max="7433" width="16.7109375" style="3" customWidth="1"/>
    <col min="7434" max="7434" width="15.7109375" style="3" customWidth="1"/>
    <col min="7435" max="7680" width="9.140625" style="3"/>
    <col min="7681" max="7681" width="6.140625" style="3" customWidth="1"/>
    <col min="7682" max="7682" width="50.28515625" style="3" customWidth="1"/>
    <col min="7683" max="7689" width="16.7109375" style="3" customWidth="1"/>
    <col min="7690" max="7690" width="15.7109375" style="3" customWidth="1"/>
    <col min="7691" max="7936" width="9.140625" style="3"/>
    <col min="7937" max="7937" width="6.140625" style="3" customWidth="1"/>
    <col min="7938" max="7938" width="50.28515625" style="3" customWidth="1"/>
    <col min="7939" max="7945" width="16.7109375" style="3" customWidth="1"/>
    <col min="7946" max="7946" width="15.7109375" style="3" customWidth="1"/>
    <col min="7947" max="8192" width="9.140625" style="3"/>
    <col min="8193" max="8193" width="6.140625" style="3" customWidth="1"/>
    <col min="8194" max="8194" width="50.28515625" style="3" customWidth="1"/>
    <col min="8195" max="8201" width="16.7109375" style="3" customWidth="1"/>
    <col min="8202" max="8202" width="15.7109375" style="3" customWidth="1"/>
    <col min="8203" max="8448" width="9.140625" style="3"/>
    <col min="8449" max="8449" width="6.140625" style="3" customWidth="1"/>
    <col min="8450" max="8450" width="50.28515625" style="3" customWidth="1"/>
    <col min="8451" max="8457" width="16.7109375" style="3" customWidth="1"/>
    <col min="8458" max="8458" width="15.7109375" style="3" customWidth="1"/>
    <col min="8459" max="8704" width="9.140625" style="3"/>
    <col min="8705" max="8705" width="6.140625" style="3" customWidth="1"/>
    <col min="8706" max="8706" width="50.28515625" style="3" customWidth="1"/>
    <col min="8707" max="8713" width="16.7109375" style="3" customWidth="1"/>
    <col min="8714" max="8714" width="15.7109375" style="3" customWidth="1"/>
    <col min="8715" max="8960" width="9.140625" style="3"/>
    <col min="8961" max="8961" width="6.140625" style="3" customWidth="1"/>
    <col min="8962" max="8962" width="50.28515625" style="3" customWidth="1"/>
    <col min="8963" max="8969" width="16.7109375" style="3" customWidth="1"/>
    <col min="8970" max="8970" width="15.7109375" style="3" customWidth="1"/>
    <col min="8971" max="9216" width="9.140625" style="3"/>
    <col min="9217" max="9217" width="6.140625" style="3" customWidth="1"/>
    <col min="9218" max="9218" width="50.28515625" style="3" customWidth="1"/>
    <col min="9219" max="9225" width="16.7109375" style="3" customWidth="1"/>
    <col min="9226" max="9226" width="15.7109375" style="3" customWidth="1"/>
    <col min="9227" max="9472" width="9.140625" style="3"/>
    <col min="9473" max="9473" width="6.140625" style="3" customWidth="1"/>
    <col min="9474" max="9474" width="50.28515625" style="3" customWidth="1"/>
    <col min="9475" max="9481" width="16.7109375" style="3" customWidth="1"/>
    <col min="9482" max="9482" width="15.7109375" style="3" customWidth="1"/>
    <col min="9483" max="9728" width="9.140625" style="3"/>
    <col min="9729" max="9729" width="6.140625" style="3" customWidth="1"/>
    <col min="9730" max="9730" width="50.28515625" style="3" customWidth="1"/>
    <col min="9731" max="9737" width="16.7109375" style="3" customWidth="1"/>
    <col min="9738" max="9738" width="15.7109375" style="3" customWidth="1"/>
    <col min="9739" max="9984" width="9.140625" style="3"/>
    <col min="9985" max="9985" width="6.140625" style="3" customWidth="1"/>
    <col min="9986" max="9986" width="50.28515625" style="3" customWidth="1"/>
    <col min="9987" max="9993" width="16.7109375" style="3" customWidth="1"/>
    <col min="9994" max="9994" width="15.7109375" style="3" customWidth="1"/>
    <col min="9995" max="10240" width="9.140625" style="3"/>
    <col min="10241" max="10241" width="6.140625" style="3" customWidth="1"/>
    <col min="10242" max="10242" width="50.28515625" style="3" customWidth="1"/>
    <col min="10243" max="10249" width="16.7109375" style="3" customWidth="1"/>
    <col min="10250" max="10250" width="15.7109375" style="3" customWidth="1"/>
    <col min="10251" max="10496" width="9.140625" style="3"/>
    <col min="10497" max="10497" width="6.140625" style="3" customWidth="1"/>
    <col min="10498" max="10498" width="50.28515625" style="3" customWidth="1"/>
    <col min="10499" max="10505" width="16.7109375" style="3" customWidth="1"/>
    <col min="10506" max="10506" width="15.7109375" style="3" customWidth="1"/>
    <col min="10507" max="10752" width="9.140625" style="3"/>
    <col min="10753" max="10753" width="6.140625" style="3" customWidth="1"/>
    <col min="10754" max="10754" width="50.28515625" style="3" customWidth="1"/>
    <col min="10755" max="10761" width="16.7109375" style="3" customWidth="1"/>
    <col min="10762" max="10762" width="15.7109375" style="3" customWidth="1"/>
    <col min="10763" max="11008" width="9.140625" style="3"/>
    <col min="11009" max="11009" width="6.140625" style="3" customWidth="1"/>
    <col min="11010" max="11010" width="50.28515625" style="3" customWidth="1"/>
    <col min="11011" max="11017" width="16.7109375" style="3" customWidth="1"/>
    <col min="11018" max="11018" width="15.7109375" style="3" customWidth="1"/>
    <col min="11019" max="11264" width="9.140625" style="3"/>
    <col min="11265" max="11265" width="6.140625" style="3" customWidth="1"/>
    <col min="11266" max="11266" width="50.28515625" style="3" customWidth="1"/>
    <col min="11267" max="11273" width="16.7109375" style="3" customWidth="1"/>
    <col min="11274" max="11274" width="15.7109375" style="3" customWidth="1"/>
    <col min="11275" max="11520" width="9.140625" style="3"/>
    <col min="11521" max="11521" width="6.140625" style="3" customWidth="1"/>
    <col min="11522" max="11522" width="50.28515625" style="3" customWidth="1"/>
    <col min="11523" max="11529" width="16.7109375" style="3" customWidth="1"/>
    <col min="11530" max="11530" width="15.7109375" style="3" customWidth="1"/>
    <col min="11531" max="11776" width="9.140625" style="3"/>
    <col min="11777" max="11777" width="6.140625" style="3" customWidth="1"/>
    <col min="11778" max="11778" width="50.28515625" style="3" customWidth="1"/>
    <col min="11779" max="11785" width="16.7109375" style="3" customWidth="1"/>
    <col min="11786" max="11786" width="15.7109375" style="3" customWidth="1"/>
    <col min="11787" max="12032" width="9.140625" style="3"/>
    <col min="12033" max="12033" width="6.140625" style="3" customWidth="1"/>
    <col min="12034" max="12034" width="50.28515625" style="3" customWidth="1"/>
    <col min="12035" max="12041" width="16.7109375" style="3" customWidth="1"/>
    <col min="12042" max="12042" width="15.7109375" style="3" customWidth="1"/>
    <col min="12043" max="12288" width="9.140625" style="3"/>
    <col min="12289" max="12289" width="6.140625" style="3" customWidth="1"/>
    <col min="12290" max="12290" width="50.28515625" style="3" customWidth="1"/>
    <col min="12291" max="12297" width="16.7109375" style="3" customWidth="1"/>
    <col min="12298" max="12298" width="15.7109375" style="3" customWidth="1"/>
    <col min="12299" max="12544" width="9.140625" style="3"/>
    <col min="12545" max="12545" width="6.140625" style="3" customWidth="1"/>
    <col min="12546" max="12546" width="50.28515625" style="3" customWidth="1"/>
    <col min="12547" max="12553" width="16.7109375" style="3" customWidth="1"/>
    <col min="12554" max="12554" width="15.7109375" style="3" customWidth="1"/>
    <col min="12555" max="12800" width="9.140625" style="3"/>
    <col min="12801" max="12801" width="6.140625" style="3" customWidth="1"/>
    <col min="12802" max="12802" width="50.28515625" style="3" customWidth="1"/>
    <col min="12803" max="12809" width="16.7109375" style="3" customWidth="1"/>
    <col min="12810" max="12810" width="15.7109375" style="3" customWidth="1"/>
    <col min="12811" max="13056" width="9.140625" style="3"/>
    <col min="13057" max="13057" width="6.140625" style="3" customWidth="1"/>
    <col min="13058" max="13058" width="50.28515625" style="3" customWidth="1"/>
    <col min="13059" max="13065" width="16.7109375" style="3" customWidth="1"/>
    <col min="13066" max="13066" width="15.7109375" style="3" customWidth="1"/>
    <col min="13067" max="13312" width="9.140625" style="3"/>
    <col min="13313" max="13313" width="6.140625" style="3" customWidth="1"/>
    <col min="13314" max="13314" width="50.28515625" style="3" customWidth="1"/>
    <col min="13315" max="13321" width="16.7109375" style="3" customWidth="1"/>
    <col min="13322" max="13322" width="15.7109375" style="3" customWidth="1"/>
    <col min="13323" max="13568" width="9.140625" style="3"/>
    <col min="13569" max="13569" width="6.140625" style="3" customWidth="1"/>
    <col min="13570" max="13570" width="50.28515625" style="3" customWidth="1"/>
    <col min="13571" max="13577" width="16.7109375" style="3" customWidth="1"/>
    <col min="13578" max="13578" width="15.7109375" style="3" customWidth="1"/>
    <col min="13579" max="13824" width="9.140625" style="3"/>
    <col min="13825" max="13825" width="6.140625" style="3" customWidth="1"/>
    <col min="13826" max="13826" width="50.28515625" style="3" customWidth="1"/>
    <col min="13827" max="13833" width="16.7109375" style="3" customWidth="1"/>
    <col min="13834" max="13834" width="15.7109375" style="3" customWidth="1"/>
    <col min="13835" max="14080" width="9.140625" style="3"/>
    <col min="14081" max="14081" width="6.140625" style="3" customWidth="1"/>
    <col min="14082" max="14082" width="50.28515625" style="3" customWidth="1"/>
    <col min="14083" max="14089" width="16.7109375" style="3" customWidth="1"/>
    <col min="14090" max="14090" width="15.7109375" style="3" customWidth="1"/>
    <col min="14091" max="14336" width="9.140625" style="3"/>
    <col min="14337" max="14337" width="6.140625" style="3" customWidth="1"/>
    <col min="14338" max="14338" width="50.28515625" style="3" customWidth="1"/>
    <col min="14339" max="14345" width="16.7109375" style="3" customWidth="1"/>
    <col min="14346" max="14346" width="15.7109375" style="3" customWidth="1"/>
    <col min="14347" max="14592" width="9.140625" style="3"/>
    <col min="14593" max="14593" width="6.140625" style="3" customWidth="1"/>
    <col min="14594" max="14594" width="50.28515625" style="3" customWidth="1"/>
    <col min="14595" max="14601" width="16.7109375" style="3" customWidth="1"/>
    <col min="14602" max="14602" width="15.7109375" style="3" customWidth="1"/>
    <col min="14603" max="14848" width="9.140625" style="3"/>
    <col min="14849" max="14849" width="6.140625" style="3" customWidth="1"/>
    <col min="14850" max="14850" width="50.28515625" style="3" customWidth="1"/>
    <col min="14851" max="14857" width="16.7109375" style="3" customWidth="1"/>
    <col min="14858" max="14858" width="15.7109375" style="3" customWidth="1"/>
    <col min="14859" max="15104" width="9.140625" style="3"/>
    <col min="15105" max="15105" width="6.140625" style="3" customWidth="1"/>
    <col min="15106" max="15106" width="50.28515625" style="3" customWidth="1"/>
    <col min="15107" max="15113" width="16.7109375" style="3" customWidth="1"/>
    <col min="15114" max="15114" width="15.7109375" style="3" customWidth="1"/>
    <col min="15115" max="15360" width="9.140625" style="3"/>
    <col min="15361" max="15361" width="6.140625" style="3" customWidth="1"/>
    <col min="15362" max="15362" width="50.28515625" style="3" customWidth="1"/>
    <col min="15363" max="15369" width="16.7109375" style="3" customWidth="1"/>
    <col min="15370" max="15370" width="15.7109375" style="3" customWidth="1"/>
    <col min="15371" max="15616" width="9.140625" style="3"/>
    <col min="15617" max="15617" width="6.140625" style="3" customWidth="1"/>
    <col min="15618" max="15618" width="50.28515625" style="3" customWidth="1"/>
    <col min="15619" max="15625" width="16.7109375" style="3" customWidth="1"/>
    <col min="15626" max="15626" width="15.7109375" style="3" customWidth="1"/>
    <col min="15627" max="15872" width="9.140625" style="3"/>
    <col min="15873" max="15873" width="6.140625" style="3" customWidth="1"/>
    <col min="15874" max="15874" width="50.28515625" style="3" customWidth="1"/>
    <col min="15875" max="15881" width="16.7109375" style="3" customWidth="1"/>
    <col min="15882" max="15882" width="15.7109375" style="3" customWidth="1"/>
    <col min="15883" max="16128" width="9.140625" style="3"/>
    <col min="16129" max="16129" width="6.140625" style="3" customWidth="1"/>
    <col min="16130" max="16130" width="50.28515625" style="3" customWidth="1"/>
    <col min="16131" max="16137" width="16.7109375" style="3" customWidth="1"/>
    <col min="16138" max="16138" width="15.7109375" style="3" customWidth="1"/>
    <col min="16139" max="16384" width="9.140625" style="3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</row>
    <row r="2" spans="1:14" x14ac:dyDescent="0.25">
      <c r="A2" s="1"/>
      <c r="B2" s="2"/>
      <c r="C2" s="2"/>
      <c r="D2" s="2"/>
      <c r="E2" s="2"/>
      <c r="F2" s="2"/>
      <c r="G2" s="2"/>
    </row>
    <row r="3" spans="1:14" s="5" customFormat="1" ht="16.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4" s="5" customFormat="1" ht="16.5" x14ac:dyDescent="0.25">
      <c r="D4" s="6" t="str">
        <f>'[1]1_BPS'!E5</f>
        <v>PROVINSI</v>
      </c>
      <c r="E4" s="7" t="str">
        <f>'[1]1_BPS'!F5</f>
        <v>NUSA TENGGARA BARAT</v>
      </c>
      <c r="G4" s="4"/>
      <c r="H4" s="4"/>
      <c r="I4" s="4"/>
      <c r="J4" s="4"/>
      <c r="K4" s="4"/>
      <c r="L4" s="4"/>
      <c r="M4" s="4"/>
      <c r="N4" s="4"/>
    </row>
    <row r="5" spans="1:14" s="5" customFormat="1" ht="16.5" x14ac:dyDescent="0.25">
      <c r="D5" s="6" t="str">
        <f>'[1]1_BPS'!E6</f>
        <v xml:space="preserve">TAHUN </v>
      </c>
      <c r="E5" s="7">
        <f>'[1]1_BPS'!F6</f>
        <v>2020</v>
      </c>
      <c r="F5" s="4"/>
      <c r="G5" s="4"/>
      <c r="H5" s="4"/>
      <c r="I5" s="4"/>
    </row>
    <row r="6" spans="1:14" s="9" customFormat="1" ht="21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14" ht="26.25" customHeight="1" x14ac:dyDescent="0.25">
      <c r="A7" s="10" t="s">
        <v>2</v>
      </c>
      <c r="B7" s="11" t="s">
        <v>3</v>
      </c>
      <c r="C7" s="12" t="s">
        <v>4</v>
      </c>
      <c r="D7" s="12"/>
      <c r="E7" s="12"/>
      <c r="F7" s="12"/>
      <c r="G7" s="12"/>
      <c r="H7" s="12"/>
      <c r="I7" s="13"/>
    </row>
    <row r="8" spans="1:14" ht="33" customHeight="1" x14ac:dyDescent="0.25">
      <c r="A8" s="14"/>
      <c r="B8" s="15"/>
      <c r="C8" s="16" t="s">
        <v>5</v>
      </c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7" t="s">
        <v>11</v>
      </c>
    </row>
    <row r="9" spans="1:14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14" ht="18.75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  <c r="I10" s="19"/>
    </row>
    <row r="11" spans="1:14" ht="17.25" customHeight="1" x14ac:dyDescent="0.25">
      <c r="A11" s="20">
        <v>1</v>
      </c>
      <c r="B11" s="20" t="s">
        <v>13</v>
      </c>
      <c r="C11" s="20">
        <v>0</v>
      </c>
      <c r="D11" s="20">
        <v>2</v>
      </c>
      <c r="E11" s="20">
        <v>16</v>
      </c>
      <c r="F11" s="20">
        <v>2</v>
      </c>
      <c r="G11" s="20">
        <v>0</v>
      </c>
      <c r="H11" s="20">
        <v>13</v>
      </c>
      <c r="I11" s="21">
        <f>SUM(C11:H11)</f>
        <v>33</v>
      </c>
    </row>
    <row r="12" spans="1:14" ht="17.25" customHeight="1" x14ac:dyDescent="0.25">
      <c r="A12" s="20">
        <v>2</v>
      </c>
      <c r="B12" s="22" t="s">
        <v>14</v>
      </c>
      <c r="C12" s="20">
        <v>0</v>
      </c>
      <c r="D12" s="20">
        <v>2</v>
      </c>
      <c r="E12" s="20">
        <v>0</v>
      </c>
      <c r="F12" s="20">
        <v>0</v>
      </c>
      <c r="G12" s="20">
        <v>0</v>
      </c>
      <c r="H12" s="20">
        <v>4</v>
      </c>
      <c r="I12" s="21">
        <f>SUM(C12:H12)</f>
        <v>6</v>
      </c>
    </row>
    <row r="13" spans="1:14" ht="16.5" customHeight="1" x14ac:dyDescent="0.25">
      <c r="A13" s="19" t="s">
        <v>15</v>
      </c>
      <c r="B13" s="19"/>
      <c r="C13" s="19"/>
      <c r="D13" s="19"/>
      <c r="E13" s="19"/>
      <c r="F13" s="19"/>
      <c r="G13" s="19"/>
      <c r="H13" s="19"/>
      <c r="I13" s="19"/>
    </row>
    <row r="14" spans="1:14" ht="17.100000000000001" customHeight="1" x14ac:dyDescent="0.25">
      <c r="A14" s="20">
        <v>1</v>
      </c>
      <c r="B14" s="20" t="s">
        <v>16</v>
      </c>
      <c r="C14" s="20">
        <v>0</v>
      </c>
      <c r="D14" s="20">
        <v>0</v>
      </c>
      <c r="E14" s="20">
        <v>145</v>
      </c>
      <c r="F14" s="20">
        <v>0</v>
      </c>
      <c r="G14" s="20">
        <v>0</v>
      </c>
      <c r="H14" s="20">
        <v>0</v>
      </c>
      <c r="I14" s="21">
        <f>SUM(C14:H14)</f>
        <v>145</v>
      </c>
    </row>
    <row r="15" spans="1:14" ht="17.100000000000001" customHeight="1" x14ac:dyDescent="0.25">
      <c r="A15" s="20"/>
      <c r="B15" s="20" t="s">
        <v>17</v>
      </c>
      <c r="C15" s="20">
        <v>0</v>
      </c>
      <c r="D15" s="20">
        <v>0</v>
      </c>
      <c r="E15" s="20">
        <v>1995</v>
      </c>
      <c r="F15" s="20">
        <v>0</v>
      </c>
      <c r="G15" s="20">
        <v>0</v>
      </c>
      <c r="H15" s="20">
        <v>0</v>
      </c>
      <c r="I15" s="21">
        <f>SUM(C15:H15)</f>
        <v>1995</v>
      </c>
    </row>
    <row r="16" spans="1:14" ht="17.100000000000001" customHeight="1" x14ac:dyDescent="0.25">
      <c r="A16" s="20">
        <v>2</v>
      </c>
      <c r="B16" s="20" t="s">
        <v>18</v>
      </c>
      <c r="C16" s="20">
        <v>0</v>
      </c>
      <c r="D16" s="20">
        <v>0</v>
      </c>
      <c r="E16" s="20">
        <v>29</v>
      </c>
      <c r="F16" s="20">
        <v>0</v>
      </c>
      <c r="G16" s="20">
        <v>0</v>
      </c>
      <c r="H16" s="20">
        <v>0</v>
      </c>
      <c r="I16" s="21">
        <f>SUM(C16:H16)</f>
        <v>29</v>
      </c>
    </row>
    <row r="17" spans="1:9" ht="17.100000000000001" customHeight="1" x14ac:dyDescent="0.25">
      <c r="A17" s="20">
        <v>3</v>
      </c>
      <c r="B17" s="20" t="s">
        <v>19</v>
      </c>
      <c r="C17" s="20">
        <v>0</v>
      </c>
      <c r="D17" s="20">
        <v>0</v>
      </c>
      <c r="E17" s="20">
        <v>297</v>
      </c>
      <c r="F17" s="20">
        <v>0</v>
      </c>
      <c r="G17" s="20">
        <v>0</v>
      </c>
      <c r="H17" s="20">
        <v>0</v>
      </c>
      <c r="I17" s="21">
        <f>SUM(C17:H17)</f>
        <v>297</v>
      </c>
    </row>
    <row r="18" spans="1:9" ht="17.100000000000001" customHeight="1" x14ac:dyDescent="0.25">
      <c r="A18" s="20">
        <v>4</v>
      </c>
      <c r="B18" s="20" t="s">
        <v>20</v>
      </c>
      <c r="C18" s="20">
        <v>0</v>
      </c>
      <c r="D18" s="20">
        <v>0</v>
      </c>
      <c r="E18" s="20">
        <v>557</v>
      </c>
      <c r="F18" s="20">
        <v>0</v>
      </c>
      <c r="G18" s="20">
        <v>0</v>
      </c>
      <c r="H18" s="20">
        <v>0</v>
      </c>
      <c r="I18" s="21">
        <f>SUM(C18:H18)</f>
        <v>557</v>
      </c>
    </row>
    <row r="19" spans="1:9" ht="17.100000000000001" customHeight="1" x14ac:dyDescent="0.25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spans="1:9" ht="17.100000000000001" customHeight="1" x14ac:dyDescent="0.25">
      <c r="A20" s="20">
        <v>1</v>
      </c>
      <c r="B20" s="20" t="s">
        <v>22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3">
        <f>SUM(C20:H20)</f>
        <v>0</v>
      </c>
    </row>
    <row r="21" spans="1:9" ht="17.100000000000001" customHeight="1" x14ac:dyDescent="0.25">
      <c r="A21" s="20">
        <v>2</v>
      </c>
      <c r="B21" s="24" t="s">
        <v>23</v>
      </c>
      <c r="C21" s="20">
        <v>0</v>
      </c>
      <c r="D21" s="20">
        <v>3</v>
      </c>
      <c r="E21" s="20">
        <v>2</v>
      </c>
      <c r="F21" s="20">
        <v>16</v>
      </c>
      <c r="G21" s="20">
        <v>0</v>
      </c>
      <c r="H21" s="20">
        <v>83</v>
      </c>
      <c r="I21" s="21">
        <f>SUM(C21:H21)</f>
        <v>104</v>
      </c>
    </row>
    <row r="22" spans="1:9" ht="17.100000000000001" customHeight="1" x14ac:dyDescent="0.25">
      <c r="A22" s="20">
        <v>3</v>
      </c>
      <c r="B22" s="24" t="s">
        <v>24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4</v>
      </c>
      <c r="I22" s="21">
        <f t="shared" ref="I22:I28" si="0">SUM(C22:H22)</f>
        <v>4</v>
      </c>
    </row>
    <row r="23" spans="1:9" ht="17.100000000000001" customHeight="1" x14ac:dyDescent="0.25">
      <c r="A23" s="20">
        <v>4</v>
      </c>
      <c r="B23" s="24" t="s">
        <v>25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</v>
      </c>
      <c r="I23" s="21">
        <f t="shared" si="0"/>
        <v>1</v>
      </c>
    </row>
    <row r="24" spans="1:9" ht="17.100000000000001" customHeight="1" x14ac:dyDescent="0.25">
      <c r="A24" s="20">
        <v>5</v>
      </c>
      <c r="B24" s="20" t="s">
        <v>26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32</v>
      </c>
      <c r="I24" s="21">
        <f t="shared" si="0"/>
        <v>32</v>
      </c>
    </row>
    <row r="25" spans="1:9" ht="17.100000000000001" customHeight="1" x14ac:dyDescent="0.25">
      <c r="A25" s="20">
        <v>6</v>
      </c>
      <c r="B25" s="20" t="s">
        <v>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352</v>
      </c>
      <c r="I25" s="21">
        <f t="shared" si="0"/>
        <v>352</v>
      </c>
    </row>
    <row r="26" spans="1:9" ht="17.100000000000001" customHeight="1" x14ac:dyDescent="0.25">
      <c r="A26" s="20">
        <v>7</v>
      </c>
      <c r="B26" s="20" t="s">
        <v>28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58</v>
      </c>
      <c r="I26" s="21">
        <f t="shared" si="0"/>
        <v>58</v>
      </c>
    </row>
    <row r="27" spans="1:9" ht="17.100000000000001" customHeight="1" x14ac:dyDescent="0.25">
      <c r="A27" s="20">
        <v>8</v>
      </c>
      <c r="B27" s="20" t="s">
        <v>29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/>
      <c r="I27" s="23">
        <f t="shared" si="0"/>
        <v>0</v>
      </c>
    </row>
    <row r="28" spans="1:9" ht="17.100000000000001" customHeight="1" x14ac:dyDescent="0.25">
      <c r="A28" s="20">
        <v>9</v>
      </c>
      <c r="B28" s="3" t="s">
        <v>30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72</v>
      </c>
      <c r="I28" s="21">
        <f t="shared" si="0"/>
        <v>72</v>
      </c>
    </row>
    <row r="29" spans="1:9" ht="17.100000000000001" customHeight="1" x14ac:dyDescent="0.25">
      <c r="A29" s="20">
        <v>10</v>
      </c>
      <c r="B29" s="3" t="s">
        <v>31</v>
      </c>
      <c r="C29" s="20">
        <v>0</v>
      </c>
      <c r="D29" s="20">
        <v>2</v>
      </c>
      <c r="E29" s="20">
        <v>7</v>
      </c>
      <c r="F29" s="20">
        <v>0</v>
      </c>
      <c r="G29" s="20">
        <v>0</v>
      </c>
      <c r="H29" s="20">
        <v>0</v>
      </c>
      <c r="I29" s="21">
        <f>SUM(C29:H29)</f>
        <v>9</v>
      </c>
    </row>
    <row r="30" spans="1:9" ht="17.100000000000001" customHeight="1" x14ac:dyDescent="0.25">
      <c r="A30" s="20">
        <v>11</v>
      </c>
      <c r="B30" s="3" t="s">
        <v>32</v>
      </c>
      <c r="C30" s="20">
        <v>0</v>
      </c>
      <c r="D30" s="20">
        <v>1</v>
      </c>
      <c r="E30" s="20">
        <v>6</v>
      </c>
      <c r="F30" s="20">
        <v>0</v>
      </c>
      <c r="G30" s="20">
        <v>0</v>
      </c>
      <c r="H30" s="20">
        <v>0</v>
      </c>
      <c r="I30" s="21">
        <f>SUM(C30:H30)</f>
        <v>7</v>
      </c>
    </row>
    <row r="31" spans="1:9" ht="17.100000000000001" customHeight="1" x14ac:dyDescent="0.25">
      <c r="A31" s="20">
        <v>12</v>
      </c>
      <c r="B31" s="3" t="s">
        <v>33</v>
      </c>
      <c r="C31" s="20">
        <v>0</v>
      </c>
      <c r="D31" s="20">
        <v>1</v>
      </c>
      <c r="E31" s="20">
        <v>5</v>
      </c>
      <c r="F31" s="20">
        <v>0</v>
      </c>
      <c r="G31" s="20">
        <v>0</v>
      </c>
      <c r="H31" s="20">
        <v>0</v>
      </c>
      <c r="I31" s="21">
        <f>SUM(C31:H31)</f>
        <v>6</v>
      </c>
    </row>
    <row r="32" spans="1:9" ht="17.100000000000001" customHeight="1" x14ac:dyDescent="0.25">
      <c r="A32" s="19" t="s">
        <v>34</v>
      </c>
      <c r="B32" s="19"/>
      <c r="C32" s="19"/>
      <c r="D32" s="19"/>
      <c r="E32" s="19"/>
      <c r="F32" s="19"/>
      <c r="G32" s="19"/>
      <c r="H32" s="19"/>
      <c r="I32" s="19"/>
    </row>
    <row r="33" spans="1:9" ht="17.100000000000001" customHeight="1" x14ac:dyDescent="0.25">
      <c r="A33" s="25">
        <v>1</v>
      </c>
      <c r="B33" s="24" t="s">
        <v>35</v>
      </c>
      <c r="C33" s="20">
        <v>0</v>
      </c>
      <c r="D33" s="20">
        <v>0</v>
      </c>
      <c r="E33" s="20">
        <v>0</v>
      </c>
      <c r="F33" s="20">
        <v>0</v>
      </c>
      <c r="G33" s="25">
        <v>0</v>
      </c>
      <c r="H33" s="25">
        <v>0</v>
      </c>
      <c r="I33" s="23">
        <f t="shared" ref="I33:I41" si="1">SUM(C33:H33)</f>
        <v>0</v>
      </c>
    </row>
    <row r="34" spans="1:9" ht="17.100000000000001" customHeight="1" x14ac:dyDescent="0.25">
      <c r="A34" s="25">
        <v>2</v>
      </c>
      <c r="B34" s="24" t="s">
        <v>36</v>
      </c>
      <c r="C34" s="20">
        <v>0</v>
      </c>
      <c r="D34" s="20">
        <v>0</v>
      </c>
      <c r="E34" s="20">
        <v>0</v>
      </c>
      <c r="F34" s="20">
        <v>0</v>
      </c>
      <c r="G34" s="25">
        <v>0</v>
      </c>
      <c r="H34" s="25">
        <v>3</v>
      </c>
      <c r="I34" s="21">
        <f t="shared" si="1"/>
        <v>3</v>
      </c>
    </row>
    <row r="35" spans="1:9" ht="17.100000000000001" customHeight="1" x14ac:dyDescent="0.25">
      <c r="A35" s="25">
        <v>3</v>
      </c>
      <c r="B35" s="24" t="s">
        <v>37</v>
      </c>
      <c r="C35" s="20">
        <v>0</v>
      </c>
      <c r="D35" s="20">
        <v>0</v>
      </c>
      <c r="E35" s="20">
        <v>0</v>
      </c>
      <c r="F35" s="20">
        <v>0</v>
      </c>
      <c r="G35" s="25">
        <v>0</v>
      </c>
      <c r="H35" s="25">
        <v>12</v>
      </c>
      <c r="I35" s="21">
        <f t="shared" si="1"/>
        <v>12</v>
      </c>
    </row>
    <row r="36" spans="1:9" ht="17.100000000000001" customHeight="1" x14ac:dyDescent="0.25">
      <c r="A36" s="25">
        <v>4</v>
      </c>
      <c r="B36" s="24" t="s">
        <v>38</v>
      </c>
      <c r="C36" s="20">
        <v>0</v>
      </c>
      <c r="D36" s="20">
        <v>0</v>
      </c>
      <c r="E36" s="20">
        <v>0</v>
      </c>
      <c r="F36" s="20">
        <v>0</v>
      </c>
      <c r="G36" s="25">
        <v>0</v>
      </c>
      <c r="H36" s="25">
        <v>0</v>
      </c>
      <c r="I36" s="23">
        <f t="shared" si="1"/>
        <v>0</v>
      </c>
    </row>
    <row r="37" spans="1:9" ht="16.5" customHeight="1" x14ac:dyDescent="0.25">
      <c r="A37" s="25">
        <v>5</v>
      </c>
      <c r="B37" s="24" t="s">
        <v>39</v>
      </c>
      <c r="C37" s="20">
        <v>0</v>
      </c>
      <c r="D37" s="20">
        <v>0</v>
      </c>
      <c r="E37" s="20">
        <v>0</v>
      </c>
      <c r="F37" s="20">
        <v>0</v>
      </c>
      <c r="G37" s="25">
        <v>1</v>
      </c>
      <c r="H37" s="25">
        <f>18+6</f>
        <v>24</v>
      </c>
      <c r="I37" s="21">
        <f t="shared" si="1"/>
        <v>25</v>
      </c>
    </row>
    <row r="38" spans="1:9" ht="17.25" customHeight="1" x14ac:dyDescent="0.25">
      <c r="A38" s="25">
        <v>6</v>
      </c>
      <c r="B38" s="20" t="s">
        <v>40</v>
      </c>
      <c r="C38" s="20">
        <v>0</v>
      </c>
      <c r="D38" s="20">
        <v>0</v>
      </c>
      <c r="E38" s="20">
        <v>0</v>
      </c>
      <c r="F38" s="20">
        <v>0</v>
      </c>
      <c r="G38" s="25">
        <v>0</v>
      </c>
      <c r="H38" s="25">
        <v>528</v>
      </c>
      <c r="I38" s="21">
        <f t="shared" si="1"/>
        <v>528</v>
      </c>
    </row>
    <row r="39" spans="1:9" ht="17.25" customHeight="1" x14ac:dyDescent="0.25">
      <c r="A39" s="25">
        <v>7</v>
      </c>
      <c r="B39" s="20" t="s">
        <v>41</v>
      </c>
      <c r="C39" s="20">
        <v>0</v>
      </c>
      <c r="D39" s="20">
        <v>0</v>
      </c>
      <c r="E39" s="20">
        <v>0</v>
      </c>
      <c r="F39" s="20">
        <v>0</v>
      </c>
      <c r="G39" s="25">
        <v>1</v>
      </c>
      <c r="H39" s="25">
        <v>12</v>
      </c>
      <c r="I39" s="21">
        <f t="shared" si="1"/>
        <v>13</v>
      </c>
    </row>
    <row r="40" spans="1:9" ht="17.25" customHeight="1" x14ac:dyDescent="0.25">
      <c r="A40" s="25">
        <v>8</v>
      </c>
      <c r="B40" s="20" t="s">
        <v>42</v>
      </c>
      <c r="C40" s="20">
        <v>0</v>
      </c>
      <c r="D40" s="20">
        <v>0</v>
      </c>
      <c r="E40" s="20">
        <v>0</v>
      </c>
      <c r="F40" s="20">
        <v>0</v>
      </c>
      <c r="G40" s="25">
        <v>0</v>
      </c>
      <c r="H40" s="25">
        <v>110</v>
      </c>
      <c r="I40" s="21">
        <f t="shared" si="1"/>
        <v>110</v>
      </c>
    </row>
    <row r="41" spans="1:9" ht="17.25" customHeight="1" thickBot="1" x14ac:dyDescent="0.3">
      <c r="A41" s="25">
        <v>9</v>
      </c>
      <c r="B41" s="20" t="s">
        <v>43</v>
      </c>
      <c r="C41" s="20">
        <v>0</v>
      </c>
      <c r="D41" s="20">
        <v>0</v>
      </c>
      <c r="E41" s="20">
        <v>0</v>
      </c>
      <c r="F41" s="20">
        <v>0</v>
      </c>
      <c r="G41" s="25">
        <v>0</v>
      </c>
      <c r="H41" s="25">
        <v>6</v>
      </c>
      <c r="I41" s="21">
        <f t="shared" si="1"/>
        <v>6</v>
      </c>
    </row>
    <row r="42" spans="1:9" x14ac:dyDescent="0.25">
      <c r="A42" s="26"/>
      <c r="B42" s="26"/>
      <c r="C42" s="26"/>
      <c r="D42" s="26"/>
      <c r="E42" s="26"/>
      <c r="F42" s="26"/>
      <c r="G42" s="26"/>
      <c r="H42" s="26"/>
      <c r="I42" s="26"/>
    </row>
    <row r="43" spans="1:9" x14ac:dyDescent="0.25">
      <c r="A43" s="27" t="s">
        <v>44</v>
      </c>
      <c r="B43" s="28" t="s">
        <v>45</v>
      </c>
    </row>
    <row r="44" spans="1:9" x14ac:dyDescent="0.25">
      <c r="B44" s="28" t="s">
        <v>46</v>
      </c>
    </row>
    <row r="45" spans="1:9" x14ac:dyDescent="0.25">
      <c r="B45" s="28" t="s">
        <v>47</v>
      </c>
    </row>
  </sheetData>
  <mergeCells count="6">
    <mergeCell ref="A7:A8"/>
    <mergeCell ref="B7:B8"/>
    <mergeCell ref="A10:I10"/>
    <mergeCell ref="A13:I13"/>
    <mergeCell ref="A19:I19"/>
    <mergeCell ref="A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2021-06-25T08:56:08Z</dcterms:created>
  <dcterms:modified xsi:type="dcterms:W3CDTF">2021-06-25T08:57:19Z</dcterms:modified>
</cp:coreProperties>
</file>