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Ijasah Tertinggi\"/>
    </mc:Choice>
  </mc:AlternateContent>
  <xr:revisionPtr revIDLastSave="0" documentId="13_ncr:1_{37BEFC29-EFFF-40B0-9463-3E479376FAC4}" xr6:coauthVersionLast="40" xr6:coauthVersionMax="40" xr10:uidLastSave="{00000000-0000-0000-0000-000000000000}"/>
  <bookViews>
    <workbookView xWindow="9420" yWindow="120" windowWidth="1453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K16" i="1"/>
  <c r="M16" i="1" s="1"/>
  <c r="K15" i="1"/>
  <c r="K14" i="1"/>
  <c r="M14" i="1" s="1"/>
  <c r="K13" i="1"/>
  <c r="M13" i="1" s="1"/>
  <c r="K12" i="1"/>
  <c r="K11" i="1"/>
  <c r="M11" i="1" s="1"/>
  <c r="K10" i="1"/>
  <c r="M10" i="1" s="1"/>
  <c r="K9" i="1"/>
  <c r="K8" i="1"/>
  <c r="M8" i="1" s="1"/>
  <c r="A8" i="1"/>
  <c r="A9" i="1" s="1"/>
  <c r="A10" i="1" s="1"/>
  <c r="A11" i="1" s="1"/>
  <c r="A12" i="1" s="1"/>
  <c r="A13" i="1" s="1"/>
  <c r="A14" i="1" s="1"/>
  <c r="A15" i="1" s="1"/>
  <c r="A16" i="1" s="1"/>
  <c r="K7" i="1"/>
  <c r="M15" i="1" l="1"/>
  <c r="M7" i="1"/>
  <c r="M12" i="1"/>
  <c r="M17" i="1"/>
  <c r="M9" i="1"/>
  <c r="K17" i="1"/>
  <c r="L17" i="1"/>
</calcChain>
</file>

<file path=xl/sharedStrings.xml><?xml version="1.0" encoding="utf-8"?>
<sst xmlns="http://schemas.openxmlformats.org/spreadsheetml/2006/main" count="70" uniqueCount="42">
  <si>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</si>
  <si>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</si>
  <si>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</si>
  <si>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</si>
  <si>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</si>
  <si>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</si>
  <si>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</si>
  <si>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</si>
  <si>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</si>
  <si>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</si>
  <si>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</si>
  <si>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</si>
  <si>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</si>
  <si>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</si>
  <si>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</si>
  <si>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</si>
  <si>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</si>
  <si>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</si>
  <si>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</si>
  <si>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Ijasah</t>
  </si>
  <si>
    <t>GTT</t>
  </si>
  <si>
    <t>Total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</si>
  <si>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</si>
  <si>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</si>
  <si>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</si>
  <si>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</si>
  <si>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</si>
  <si>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</si>
  <si>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</si>
  <si>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</si>
  <si>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</si>
  <si>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(13)</t>
  </si>
  <si>
    <t>Jumlah Guru SMA Negeri dan Swasta Menurut Ijasah Tertinggi</t>
  </si>
  <si>
    <t>SMA</t>
  </si>
  <si>
    <t>PGSMP/ D1</t>
  </si>
  <si>
    <t>PGSMA/ D2</t>
  </si>
  <si>
    <t>Sarmud Keg</t>
  </si>
  <si>
    <t>Sarmud Non. Keg</t>
  </si>
  <si>
    <t>Sarjana Keg.</t>
  </si>
  <si>
    <t>Sarjanan Non. Keg</t>
  </si>
  <si>
    <t xml:space="preserve">            - 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</si>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</sst>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topLeftCell="F1" workbookViewId="0">
      <selection activeCell="M17" sqref="M17"/>
    </sheetView>
  </sheetViews>
  <sheetFormatPr defaultRowHeight="14.25" x14ac:dyDescent="0.2"/>
  <cols>
    <col min="1" max="1" width="9.140625" style="4"/>
    <col min="2" max="2" width="15.7109375" style="4" bestFit="1" customWidth="1"/>
    <col min="3" max="13" width="15.7109375" style="4" customWidth="1"/>
    <col min="14" max="16384" width="9.140625" style="4"/>
  </cols>
  <sheetData>
    <row r="1" spans="1:13" ht="23.25" x14ac:dyDescent="0.3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 x14ac:dyDescent="0.3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thickBot="1" x14ac:dyDescent="0.25">
      <c r="A3" s="1"/>
      <c r="B3" s="1"/>
      <c r="C3" s="1"/>
      <c r="D3" s="1"/>
      <c r="E3" s="1"/>
    </row>
    <row r="4" spans="1:13" s="5" customFormat="1" ht="24.95" customHeight="1" x14ac:dyDescent="0.25">
      <c r="A4" s="30" t="s">
        <v>18</v>
      </c>
      <c r="B4" s="32" t="s">
        <v>0</v>
      </c>
      <c r="C4" s="34" t="s">
        <v>19</v>
      </c>
      <c r="D4" s="34"/>
      <c r="E4" s="34"/>
      <c r="F4" s="34"/>
      <c r="G4" s="34"/>
      <c r="H4" s="34"/>
      <c r="I4" s="34"/>
      <c r="J4" s="34"/>
      <c r="K4" s="34"/>
      <c r="L4" s="34" t="s">
        <v>20</v>
      </c>
      <c r="M4" s="36" t="s">
        <v>21</v>
      </c>
    </row>
    <row r="5" spans="1:13" s="5" customFormat="1" ht="24.95" customHeight="1" x14ac:dyDescent="0.25">
      <c r="A5" s="31"/>
      <c r="B5" s="33"/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22</v>
      </c>
      <c r="K5" s="7" t="s">
        <v>23</v>
      </c>
      <c r="L5" s="35"/>
      <c r="M5" s="37"/>
    </row>
    <row r="6" spans="1:13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10" t="s">
        <v>31</v>
      </c>
    </row>
    <row r="7" spans="1:13" s="5" customFormat="1" ht="24.95" customHeight="1" x14ac:dyDescent="0.25">
      <c r="A7" s="11">
        <v>1</v>
      </c>
      <c r="B7" s="2" t="s">
        <v>2</v>
      </c>
      <c r="C7" s="12">
        <v>9</v>
      </c>
      <c r="D7" s="13" t="s">
        <v>40</v>
      </c>
      <c r="E7" s="12">
        <v>1</v>
      </c>
      <c r="F7" s="12">
        <v>3</v>
      </c>
      <c r="G7" s="13" t="s">
        <v>40</v>
      </c>
      <c r="H7" s="13">
        <v>455</v>
      </c>
      <c r="I7" s="13">
        <v>13</v>
      </c>
      <c r="J7" s="13">
        <v>30</v>
      </c>
      <c r="K7" s="13">
        <f>SUM(C7:J7)</f>
        <v>511</v>
      </c>
      <c r="L7" s="13">
        <v>320</v>
      </c>
      <c r="M7" s="14">
        <f>+L7+K7</f>
        <v>831</v>
      </c>
    </row>
    <row r="8" spans="1:13" s="5" customFormat="1" ht="24.95" customHeight="1" x14ac:dyDescent="0.25">
      <c r="A8" s="15">
        <f>+A7+1</f>
        <v>2</v>
      </c>
      <c r="B8" s="3" t="s">
        <v>3</v>
      </c>
      <c r="C8" s="16">
        <v>5</v>
      </c>
      <c r="D8" s="17" t="s">
        <v>40</v>
      </c>
      <c r="E8" s="16">
        <v>2</v>
      </c>
      <c r="F8" s="16">
        <v>7</v>
      </c>
      <c r="G8" s="17">
        <v>3</v>
      </c>
      <c r="H8" s="17">
        <v>734</v>
      </c>
      <c r="I8" s="17">
        <v>11</v>
      </c>
      <c r="J8" s="17">
        <v>44</v>
      </c>
      <c r="K8" s="17">
        <f t="shared" ref="K8:K16" si="0">SUM(C8:J8)</f>
        <v>806</v>
      </c>
      <c r="L8" s="17">
        <v>780</v>
      </c>
      <c r="M8" s="18">
        <f t="shared" ref="M8:M16" si="1">+L8+K8</f>
        <v>1586</v>
      </c>
    </row>
    <row r="9" spans="1:13" s="5" customFormat="1" ht="24.95" customHeight="1" x14ac:dyDescent="0.25">
      <c r="A9" s="15">
        <f t="shared" ref="A9:A16" si="2">+A8+1</f>
        <v>3</v>
      </c>
      <c r="B9" s="3" t="s">
        <v>4</v>
      </c>
      <c r="C9" s="16">
        <v>5</v>
      </c>
      <c r="D9" s="17">
        <v>2</v>
      </c>
      <c r="E9" s="16" t="s">
        <v>40</v>
      </c>
      <c r="F9" s="16">
        <v>19</v>
      </c>
      <c r="G9" s="17">
        <v>1</v>
      </c>
      <c r="H9" s="17">
        <v>913</v>
      </c>
      <c r="I9" s="17">
        <v>7</v>
      </c>
      <c r="J9" s="17">
        <v>37</v>
      </c>
      <c r="K9" s="17">
        <f t="shared" si="0"/>
        <v>984</v>
      </c>
      <c r="L9" s="17">
        <v>504</v>
      </c>
      <c r="M9" s="18">
        <f t="shared" si="1"/>
        <v>1488</v>
      </c>
    </row>
    <row r="10" spans="1:13" s="5" customFormat="1" ht="24.95" customHeight="1" x14ac:dyDescent="0.25">
      <c r="A10" s="15">
        <f t="shared" si="2"/>
        <v>4</v>
      </c>
      <c r="B10" s="3" t="s">
        <v>5</v>
      </c>
      <c r="C10" s="16" t="s">
        <v>40</v>
      </c>
      <c r="D10" s="17" t="s">
        <v>40</v>
      </c>
      <c r="E10" s="16" t="s">
        <v>40</v>
      </c>
      <c r="F10" s="16">
        <v>4</v>
      </c>
      <c r="G10" s="17" t="s">
        <v>40</v>
      </c>
      <c r="H10" s="17">
        <v>385</v>
      </c>
      <c r="I10" s="17" t="s">
        <v>40</v>
      </c>
      <c r="J10" s="16">
        <v>17</v>
      </c>
      <c r="K10" s="17">
        <f t="shared" si="0"/>
        <v>406</v>
      </c>
      <c r="L10" s="17">
        <v>389</v>
      </c>
      <c r="M10" s="18">
        <f t="shared" si="1"/>
        <v>795</v>
      </c>
    </row>
    <row r="11" spans="1:13" s="5" customFormat="1" ht="24.95" customHeight="1" x14ac:dyDescent="0.25">
      <c r="A11" s="15">
        <f t="shared" si="2"/>
        <v>5</v>
      </c>
      <c r="B11" s="3" t="s">
        <v>6</v>
      </c>
      <c r="C11" s="16" t="s">
        <v>40</v>
      </c>
      <c r="D11" s="17" t="s">
        <v>40</v>
      </c>
      <c r="E11" s="16" t="s">
        <v>40</v>
      </c>
      <c r="F11" s="16">
        <v>13</v>
      </c>
      <c r="G11" s="17">
        <v>2</v>
      </c>
      <c r="H11" s="17">
        <v>491</v>
      </c>
      <c r="I11" s="17">
        <v>1</v>
      </c>
      <c r="J11" s="17">
        <v>11</v>
      </c>
      <c r="K11" s="17">
        <f t="shared" si="0"/>
        <v>518</v>
      </c>
      <c r="L11" s="17">
        <v>312</v>
      </c>
      <c r="M11" s="18">
        <f t="shared" si="1"/>
        <v>830</v>
      </c>
    </row>
    <row r="12" spans="1:13" s="5" customFormat="1" ht="24.95" customHeight="1" x14ac:dyDescent="0.25">
      <c r="A12" s="15">
        <f t="shared" si="2"/>
        <v>6</v>
      </c>
      <c r="B12" s="3" t="s">
        <v>7</v>
      </c>
      <c r="C12" s="16">
        <v>1</v>
      </c>
      <c r="D12" s="17" t="s">
        <v>40</v>
      </c>
      <c r="E12" s="16" t="s">
        <v>40</v>
      </c>
      <c r="F12" s="16">
        <v>18</v>
      </c>
      <c r="G12" s="17">
        <v>3</v>
      </c>
      <c r="H12" s="17">
        <v>907</v>
      </c>
      <c r="I12" s="17">
        <v>15</v>
      </c>
      <c r="J12" s="17">
        <v>17</v>
      </c>
      <c r="K12" s="17">
        <f t="shared" si="0"/>
        <v>961</v>
      </c>
      <c r="L12" s="17">
        <v>746</v>
      </c>
      <c r="M12" s="18">
        <f t="shared" si="1"/>
        <v>1707</v>
      </c>
    </row>
    <row r="13" spans="1:13" s="5" customFormat="1" ht="24.95" customHeight="1" x14ac:dyDescent="0.25">
      <c r="A13" s="15">
        <f>+A12+1</f>
        <v>7</v>
      </c>
      <c r="B13" s="3" t="s">
        <v>8</v>
      </c>
      <c r="C13" s="16">
        <v>2</v>
      </c>
      <c r="D13" s="17" t="s">
        <v>40</v>
      </c>
      <c r="E13" s="16" t="s">
        <v>40</v>
      </c>
      <c r="F13" s="16" t="s">
        <v>40</v>
      </c>
      <c r="G13" s="17" t="s">
        <v>40</v>
      </c>
      <c r="H13" s="17">
        <v>169</v>
      </c>
      <c r="I13" s="17" t="s">
        <v>40</v>
      </c>
      <c r="J13" s="17">
        <v>1</v>
      </c>
      <c r="K13" s="17">
        <f>SUM(C13:J13)</f>
        <v>172</v>
      </c>
      <c r="L13" s="17">
        <v>165</v>
      </c>
      <c r="M13" s="18">
        <f t="shared" si="1"/>
        <v>337</v>
      </c>
    </row>
    <row r="14" spans="1:13" s="5" customFormat="1" ht="24.95" customHeight="1" x14ac:dyDescent="0.25">
      <c r="A14" s="15">
        <f>+A13+1</f>
        <v>8</v>
      </c>
      <c r="B14" s="3" t="s">
        <v>9</v>
      </c>
      <c r="C14" s="16" t="s">
        <v>40</v>
      </c>
      <c r="D14" s="17" t="s">
        <v>40</v>
      </c>
      <c r="E14" s="16"/>
      <c r="F14" s="16" t="s">
        <v>40</v>
      </c>
      <c r="G14" s="17" t="s">
        <v>40</v>
      </c>
      <c r="H14" s="17">
        <v>153</v>
      </c>
      <c r="I14" s="17">
        <v>10</v>
      </c>
      <c r="J14" s="17">
        <v>2</v>
      </c>
      <c r="K14" s="17">
        <f>SUM(C14:J14)</f>
        <v>165</v>
      </c>
      <c r="L14" s="17">
        <v>209</v>
      </c>
      <c r="M14" s="18">
        <f t="shared" si="1"/>
        <v>374</v>
      </c>
    </row>
    <row r="15" spans="1:13" s="5" customFormat="1" ht="24.95" customHeight="1" x14ac:dyDescent="0.25">
      <c r="A15" s="15">
        <f>+A14+1</f>
        <v>9</v>
      </c>
      <c r="B15" s="3" t="s">
        <v>10</v>
      </c>
      <c r="C15" s="16">
        <v>11</v>
      </c>
      <c r="D15" s="17" t="s">
        <v>40</v>
      </c>
      <c r="E15" s="16" t="s">
        <v>40</v>
      </c>
      <c r="F15" s="16">
        <v>6</v>
      </c>
      <c r="G15" s="17">
        <v>4</v>
      </c>
      <c r="H15" s="17">
        <v>462</v>
      </c>
      <c r="I15" s="17">
        <v>10</v>
      </c>
      <c r="J15" s="17">
        <v>32</v>
      </c>
      <c r="K15" s="17">
        <f t="shared" si="0"/>
        <v>525</v>
      </c>
      <c r="L15" s="17">
        <v>326</v>
      </c>
      <c r="M15" s="18">
        <f t="shared" si="1"/>
        <v>851</v>
      </c>
    </row>
    <row r="16" spans="1:13" s="5" customFormat="1" ht="24.95" customHeight="1" thickBot="1" x14ac:dyDescent="0.3">
      <c r="A16" s="19">
        <f t="shared" si="2"/>
        <v>10</v>
      </c>
      <c r="B16" s="20" t="s">
        <v>11</v>
      </c>
      <c r="C16" s="21" t="s">
        <v>40</v>
      </c>
      <c r="D16" s="22" t="s">
        <v>40</v>
      </c>
      <c r="E16" s="21" t="s">
        <v>40</v>
      </c>
      <c r="F16" s="21">
        <v>3</v>
      </c>
      <c r="G16" s="22" t="s">
        <v>40</v>
      </c>
      <c r="H16" s="22">
        <v>491</v>
      </c>
      <c r="I16" s="22">
        <v>4</v>
      </c>
      <c r="J16" s="22">
        <v>3</v>
      </c>
      <c r="K16" s="22">
        <f t="shared" si="0"/>
        <v>501</v>
      </c>
      <c r="L16" s="22">
        <v>158</v>
      </c>
      <c r="M16" s="23">
        <f t="shared" si="1"/>
        <v>659</v>
      </c>
    </row>
    <row r="17" spans="1:13" s="26" customFormat="1" ht="24.75" customHeight="1" thickBot="1" x14ac:dyDescent="0.3">
      <c r="A17" s="27" t="s">
        <v>1</v>
      </c>
      <c r="B17" s="28"/>
      <c r="C17" s="24">
        <f t="shared" ref="C17:M17" si="3">SUM(C7:C16)</f>
        <v>33</v>
      </c>
      <c r="D17" s="24">
        <f t="shared" si="3"/>
        <v>2</v>
      </c>
      <c r="E17" s="24">
        <f t="shared" si="3"/>
        <v>3</v>
      </c>
      <c r="F17" s="24">
        <f t="shared" si="3"/>
        <v>73</v>
      </c>
      <c r="G17" s="24">
        <f t="shared" si="3"/>
        <v>13</v>
      </c>
      <c r="H17" s="24">
        <f t="shared" si="3"/>
        <v>5160</v>
      </c>
      <c r="I17" s="24">
        <f t="shared" si="3"/>
        <v>71</v>
      </c>
      <c r="J17" s="24">
        <f t="shared" si="3"/>
        <v>194</v>
      </c>
      <c r="K17" s="24">
        <f t="shared" si="3"/>
        <v>5549</v>
      </c>
      <c r="L17" s="24">
        <f t="shared" si="3"/>
        <v>3909</v>
      </c>
      <c r="M17" s="25">
        <f t="shared" si="3"/>
        <v>9458</v>
      </c>
    </row>
    <row r="18" spans="1:13" x14ac:dyDescent="0.2">
      <c r="A18" s="6" t="s">
        <v>12</v>
      </c>
    </row>
  </sheetData>
  <mergeCells count="8">
    <mergeCell ref="A17:B17"/>
    <mergeCell ref="A1:M1"/>
    <mergeCell ref="A2:M2"/>
    <mergeCell ref="A4:A5"/>
    <mergeCell ref="B4:B5"/>
    <mergeCell ref="C4:K4"/>
    <mergeCell ref="L4:L5"/>
    <mergeCell ref="M4:M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2019-02-18T06:54:20Z</dcterms:modified>
</cp:coreProperties>
</file>