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GIZI\"/>
    </mc:Choice>
  </mc:AlternateContent>
  <xr:revisionPtr revIDLastSave="0" documentId="13_ncr:1_{D250BD5B-E4F9-4CE5-A695-9E09F2FFB7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19" i="1"/>
  <c r="I17" i="1"/>
  <c r="G17" i="1"/>
  <c r="I16" i="1"/>
  <c r="G16" i="1"/>
  <c r="I15" i="1"/>
  <c r="G14" i="1"/>
  <c r="E19" i="1"/>
  <c r="I12" i="1"/>
  <c r="G12" i="1"/>
  <c r="I11" i="1"/>
  <c r="G11" i="1"/>
  <c r="I10" i="1"/>
  <c r="G10" i="1"/>
  <c r="I9" i="1"/>
  <c r="G9" i="1"/>
  <c r="I8" i="1"/>
  <c r="G8" i="1"/>
  <c r="E3" i="1"/>
  <c r="F2" i="1"/>
  <c r="E2" i="1"/>
  <c r="G13" i="1" l="1"/>
  <c r="G15" i="1"/>
  <c r="I19" i="1"/>
  <c r="G19" i="1"/>
  <c r="I14" i="1"/>
  <c r="I13" i="1"/>
</calcChain>
</file>

<file path=xl/sharedStrings.xml><?xml version="1.0" encoding="utf-8"?>
<sst xmlns="http://schemas.openxmlformats.org/spreadsheetml/2006/main" count="34" uniqueCount="33">
  <si>
    <t>NO</t>
  </si>
  <si>
    <t>KABUPATEN</t>
  </si>
  <si>
    <t>PUSKESMAS</t>
  </si>
  <si>
    <t>JUMLAH IBU HAMIL</t>
  </si>
  <si>
    <t>TTD (90 TABLET)</t>
  </si>
  <si>
    <t>%</t>
  </si>
  <si>
    <t>JUMLAH (KAB/KOTA)</t>
  </si>
  <si>
    <t>IBU HAMIL YANG MENDAPATKAN</t>
  </si>
  <si>
    <t>IBU HAMIL YANG MENGONSUMSI</t>
  </si>
  <si>
    <t>JUMLAH IBU HAMIL YANG MENDAPATKAN DAN MENGONSUMSI TABLET TAMBAH DARAH (TTD) MENURUT KABUPATEN/KOTA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</si>
  <si>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</si>
  <si>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</si>
  <si>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</si>
  <si>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</si>
  <si>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</si>
  <si>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</si>
  <si>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</si>
  <si>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</si>
  <si>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</si>
  <si>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</si>
  <si>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</si>
  <si>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SEMESTER I 2023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</si>
  <si>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</si>
  <si>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</si>
  <si>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</si>
  <si>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</si>
  <si>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</si>
  <si>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</si>
  <si>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</si>
  <si>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</si>
  <si>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</si>
  <si>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</si>
  <si>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 xml:space="preserve">Sumber: Seksi Gizi dan Promkes, Dinas Kesehatan Provinsi NTB, 2023 (Update 29 September 2023)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</si>
</sst>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_(* #,##0.00_);_(* \(#,##0.00\);_(* &quot;-&quot;??_);_(@_)"/>
    <numFmt numFmtId="166" formatCode="_-* #,##0.0_-;\-* #,##0.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Continuous" vertical="center"/>
    </xf>
    <xf numFmtId="0" fontId="2" fillId="0" borderId="13" xfId="3" applyFont="1" applyBorder="1" applyAlignment="1">
      <alignment horizontal="center" vertical="center"/>
    </xf>
    <xf numFmtId="3" fontId="2" fillId="0" borderId="2" xfId="4" applyNumberFormat="1" applyFont="1" applyBorder="1" applyAlignment="1">
      <alignment vertical="center"/>
    </xf>
    <xf numFmtId="164" fontId="2" fillId="0" borderId="2" xfId="4" applyNumberFormat="1" applyFont="1" applyBorder="1" applyAlignment="1">
      <alignment vertical="center"/>
    </xf>
    <xf numFmtId="0" fontId="2" fillId="0" borderId="2" xfId="3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0" fontId="2" fillId="0" borderId="5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8" xfId="2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4" fontId="3" fillId="0" borderId="9" xfId="4" applyNumberFormat="1" applyFont="1" applyBorder="1" applyAlignment="1">
      <alignment vertical="center"/>
    </xf>
    <xf numFmtId="0" fontId="2" fillId="0" borderId="2" xfId="3" applyFont="1" applyBorder="1" applyAlignment="1">
      <alignment horizontal="left" vertical="center"/>
    </xf>
    <xf numFmtId="41" fontId="2" fillId="0" borderId="2" xfId="1" applyFont="1" applyBorder="1" applyAlignment="1">
      <alignment vertical="center"/>
    </xf>
    <xf numFmtId="41" fontId="2" fillId="0" borderId="2" xfId="1" applyFont="1" applyBorder="1" applyAlignment="1">
      <alignment horizontal="right" vertical="center"/>
    </xf>
    <xf numFmtId="166" fontId="2" fillId="0" borderId="2" xfId="1" applyNumberFormat="1" applyFont="1" applyBorder="1" applyAlignment="1">
      <alignment vertical="center"/>
    </xf>
    <xf numFmtId="41" fontId="7" fillId="0" borderId="2" xfId="1" applyFont="1" applyBorder="1" applyAlignment="1">
      <alignment horizontal="right" vertical="center" wrapText="1"/>
    </xf>
    <xf numFmtId="41" fontId="7" fillId="0" borderId="2" xfId="1" applyFont="1" applyBorder="1" applyAlignment="1">
      <alignment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</cellXfs>
  <cellStyles count="5">
    <cellStyle name="Comma [0]" xfId="1" builtinId="6"/>
    <cellStyle name="Comma 2 2" xfId="4" xr:uid="{BDFD5436-49CA-447C-9546-BC35D1B7738C}"/>
    <cellStyle name="Normal" xfId="0" builtinId="0"/>
    <cellStyle name="Normal 2" xfId="2" xr:uid="{A42ACCD2-E967-4226-8771-603518B7F3E8}"/>
    <cellStyle name="Normal 3" xfId="3" xr:uid="{507C5D16-69FD-4341-A610-20931DB44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D11">
            <v>14463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90" zoomScaleNormal="90" workbookViewId="0">
      <selection activeCell="K17" sqref="K17"/>
    </sheetView>
  </sheetViews>
  <sheetFormatPr defaultColWidth="9.140625" defaultRowHeight="15" x14ac:dyDescent="0.25"/>
  <cols>
    <col min="1" max="1" width="5.7109375" style="1" customWidth="1"/>
    <col min="2" max="2" width="16.140625" style="1" customWidth="1"/>
    <col min="3" max="3" width="30.7109375" style="1" customWidth="1"/>
    <col min="4" max="4" width="22.7109375" style="1" customWidth="1"/>
    <col min="5" max="5" width="20.7109375" style="1" customWidth="1"/>
    <col min="6" max="9" width="20.28515625" style="1" customWidth="1"/>
    <col min="10" max="257" width="9.140625" style="1"/>
    <col min="258" max="258" width="5.7109375" style="1" customWidth="1"/>
    <col min="259" max="260" width="30.7109375" style="1" customWidth="1"/>
    <col min="261" max="263" width="20.7109375" style="1" customWidth="1"/>
    <col min="264" max="513" width="9.140625" style="1"/>
    <col min="514" max="514" width="5.7109375" style="1" customWidth="1"/>
    <col min="515" max="516" width="30.7109375" style="1" customWidth="1"/>
    <col min="517" max="519" width="20.7109375" style="1" customWidth="1"/>
    <col min="520" max="769" width="9.140625" style="1"/>
    <col min="770" max="770" width="5.7109375" style="1" customWidth="1"/>
    <col min="771" max="772" width="30.7109375" style="1" customWidth="1"/>
    <col min="773" max="775" width="20.7109375" style="1" customWidth="1"/>
    <col min="776" max="1025" width="9.140625" style="1"/>
    <col min="1026" max="1026" width="5.7109375" style="1" customWidth="1"/>
    <col min="1027" max="1028" width="30.7109375" style="1" customWidth="1"/>
    <col min="1029" max="1031" width="20.7109375" style="1" customWidth="1"/>
    <col min="1032" max="1281" width="9.140625" style="1"/>
    <col min="1282" max="1282" width="5.7109375" style="1" customWidth="1"/>
    <col min="1283" max="1284" width="30.7109375" style="1" customWidth="1"/>
    <col min="1285" max="1287" width="20.7109375" style="1" customWidth="1"/>
    <col min="1288" max="1537" width="9.140625" style="1"/>
    <col min="1538" max="1538" width="5.7109375" style="1" customWidth="1"/>
    <col min="1539" max="1540" width="30.7109375" style="1" customWidth="1"/>
    <col min="1541" max="1543" width="20.7109375" style="1" customWidth="1"/>
    <col min="1544" max="1793" width="9.140625" style="1"/>
    <col min="1794" max="1794" width="5.7109375" style="1" customWidth="1"/>
    <col min="1795" max="1796" width="30.7109375" style="1" customWidth="1"/>
    <col min="1797" max="1799" width="20.7109375" style="1" customWidth="1"/>
    <col min="1800" max="2049" width="9.140625" style="1"/>
    <col min="2050" max="2050" width="5.7109375" style="1" customWidth="1"/>
    <col min="2051" max="2052" width="30.7109375" style="1" customWidth="1"/>
    <col min="2053" max="2055" width="20.7109375" style="1" customWidth="1"/>
    <col min="2056" max="2305" width="9.140625" style="1"/>
    <col min="2306" max="2306" width="5.7109375" style="1" customWidth="1"/>
    <col min="2307" max="2308" width="30.7109375" style="1" customWidth="1"/>
    <col min="2309" max="2311" width="20.7109375" style="1" customWidth="1"/>
    <col min="2312" max="2561" width="9.140625" style="1"/>
    <col min="2562" max="2562" width="5.7109375" style="1" customWidth="1"/>
    <col min="2563" max="2564" width="30.7109375" style="1" customWidth="1"/>
    <col min="2565" max="2567" width="20.7109375" style="1" customWidth="1"/>
    <col min="2568" max="2817" width="9.140625" style="1"/>
    <col min="2818" max="2818" width="5.7109375" style="1" customWidth="1"/>
    <col min="2819" max="2820" width="30.7109375" style="1" customWidth="1"/>
    <col min="2821" max="2823" width="20.7109375" style="1" customWidth="1"/>
    <col min="2824" max="3073" width="9.140625" style="1"/>
    <col min="3074" max="3074" width="5.7109375" style="1" customWidth="1"/>
    <col min="3075" max="3076" width="30.7109375" style="1" customWidth="1"/>
    <col min="3077" max="3079" width="20.7109375" style="1" customWidth="1"/>
    <col min="3080" max="3329" width="9.140625" style="1"/>
    <col min="3330" max="3330" width="5.7109375" style="1" customWidth="1"/>
    <col min="3331" max="3332" width="30.7109375" style="1" customWidth="1"/>
    <col min="3333" max="3335" width="20.7109375" style="1" customWidth="1"/>
    <col min="3336" max="3585" width="9.140625" style="1"/>
    <col min="3586" max="3586" width="5.7109375" style="1" customWidth="1"/>
    <col min="3587" max="3588" width="30.7109375" style="1" customWidth="1"/>
    <col min="3589" max="3591" width="20.7109375" style="1" customWidth="1"/>
    <col min="3592" max="3841" width="9.140625" style="1"/>
    <col min="3842" max="3842" width="5.7109375" style="1" customWidth="1"/>
    <col min="3843" max="3844" width="30.7109375" style="1" customWidth="1"/>
    <col min="3845" max="3847" width="20.7109375" style="1" customWidth="1"/>
    <col min="3848" max="4097" width="9.140625" style="1"/>
    <col min="4098" max="4098" width="5.7109375" style="1" customWidth="1"/>
    <col min="4099" max="4100" width="30.7109375" style="1" customWidth="1"/>
    <col min="4101" max="4103" width="20.7109375" style="1" customWidth="1"/>
    <col min="4104" max="4353" width="9.140625" style="1"/>
    <col min="4354" max="4354" width="5.7109375" style="1" customWidth="1"/>
    <col min="4355" max="4356" width="30.7109375" style="1" customWidth="1"/>
    <col min="4357" max="4359" width="20.7109375" style="1" customWidth="1"/>
    <col min="4360" max="4609" width="9.140625" style="1"/>
    <col min="4610" max="4610" width="5.7109375" style="1" customWidth="1"/>
    <col min="4611" max="4612" width="30.7109375" style="1" customWidth="1"/>
    <col min="4613" max="4615" width="20.7109375" style="1" customWidth="1"/>
    <col min="4616" max="4865" width="9.140625" style="1"/>
    <col min="4866" max="4866" width="5.7109375" style="1" customWidth="1"/>
    <col min="4867" max="4868" width="30.7109375" style="1" customWidth="1"/>
    <col min="4869" max="4871" width="20.7109375" style="1" customWidth="1"/>
    <col min="4872" max="5121" width="9.140625" style="1"/>
    <col min="5122" max="5122" width="5.7109375" style="1" customWidth="1"/>
    <col min="5123" max="5124" width="30.7109375" style="1" customWidth="1"/>
    <col min="5125" max="5127" width="20.7109375" style="1" customWidth="1"/>
    <col min="5128" max="5377" width="9.140625" style="1"/>
    <col min="5378" max="5378" width="5.7109375" style="1" customWidth="1"/>
    <col min="5379" max="5380" width="30.7109375" style="1" customWidth="1"/>
    <col min="5381" max="5383" width="20.7109375" style="1" customWidth="1"/>
    <col min="5384" max="5633" width="9.140625" style="1"/>
    <col min="5634" max="5634" width="5.7109375" style="1" customWidth="1"/>
    <col min="5635" max="5636" width="30.7109375" style="1" customWidth="1"/>
    <col min="5637" max="5639" width="20.7109375" style="1" customWidth="1"/>
    <col min="5640" max="5889" width="9.140625" style="1"/>
    <col min="5890" max="5890" width="5.7109375" style="1" customWidth="1"/>
    <col min="5891" max="5892" width="30.7109375" style="1" customWidth="1"/>
    <col min="5893" max="5895" width="20.7109375" style="1" customWidth="1"/>
    <col min="5896" max="6145" width="9.140625" style="1"/>
    <col min="6146" max="6146" width="5.7109375" style="1" customWidth="1"/>
    <col min="6147" max="6148" width="30.7109375" style="1" customWidth="1"/>
    <col min="6149" max="6151" width="20.7109375" style="1" customWidth="1"/>
    <col min="6152" max="6401" width="9.140625" style="1"/>
    <col min="6402" max="6402" width="5.7109375" style="1" customWidth="1"/>
    <col min="6403" max="6404" width="30.7109375" style="1" customWidth="1"/>
    <col min="6405" max="6407" width="20.7109375" style="1" customWidth="1"/>
    <col min="6408" max="6657" width="9.140625" style="1"/>
    <col min="6658" max="6658" width="5.7109375" style="1" customWidth="1"/>
    <col min="6659" max="6660" width="30.7109375" style="1" customWidth="1"/>
    <col min="6661" max="6663" width="20.7109375" style="1" customWidth="1"/>
    <col min="6664" max="6913" width="9.140625" style="1"/>
    <col min="6914" max="6914" width="5.7109375" style="1" customWidth="1"/>
    <col min="6915" max="6916" width="30.7109375" style="1" customWidth="1"/>
    <col min="6917" max="6919" width="20.7109375" style="1" customWidth="1"/>
    <col min="6920" max="7169" width="9.140625" style="1"/>
    <col min="7170" max="7170" width="5.7109375" style="1" customWidth="1"/>
    <col min="7171" max="7172" width="30.7109375" style="1" customWidth="1"/>
    <col min="7173" max="7175" width="20.7109375" style="1" customWidth="1"/>
    <col min="7176" max="7425" width="9.140625" style="1"/>
    <col min="7426" max="7426" width="5.7109375" style="1" customWidth="1"/>
    <col min="7427" max="7428" width="30.7109375" style="1" customWidth="1"/>
    <col min="7429" max="7431" width="20.7109375" style="1" customWidth="1"/>
    <col min="7432" max="7681" width="9.140625" style="1"/>
    <col min="7682" max="7682" width="5.7109375" style="1" customWidth="1"/>
    <col min="7683" max="7684" width="30.7109375" style="1" customWidth="1"/>
    <col min="7685" max="7687" width="20.7109375" style="1" customWidth="1"/>
    <col min="7688" max="7937" width="9.140625" style="1"/>
    <col min="7938" max="7938" width="5.7109375" style="1" customWidth="1"/>
    <col min="7939" max="7940" width="30.7109375" style="1" customWidth="1"/>
    <col min="7941" max="7943" width="20.7109375" style="1" customWidth="1"/>
    <col min="7944" max="8193" width="9.140625" style="1"/>
    <col min="8194" max="8194" width="5.7109375" style="1" customWidth="1"/>
    <col min="8195" max="8196" width="30.7109375" style="1" customWidth="1"/>
    <col min="8197" max="8199" width="20.7109375" style="1" customWidth="1"/>
    <col min="8200" max="8449" width="9.140625" style="1"/>
    <col min="8450" max="8450" width="5.7109375" style="1" customWidth="1"/>
    <col min="8451" max="8452" width="30.7109375" style="1" customWidth="1"/>
    <col min="8453" max="8455" width="20.7109375" style="1" customWidth="1"/>
    <col min="8456" max="8705" width="9.140625" style="1"/>
    <col min="8706" max="8706" width="5.7109375" style="1" customWidth="1"/>
    <col min="8707" max="8708" width="30.7109375" style="1" customWidth="1"/>
    <col min="8709" max="8711" width="20.7109375" style="1" customWidth="1"/>
    <col min="8712" max="8961" width="9.140625" style="1"/>
    <col min="8962" max="8962" width="5.7109375" style="1" customWidth="1"/>
    <col min="8963" max="8964" width="30.7109375" style="1" customWidth="1"/>
    <col min="8965" max="8967" width="20.7109375" style="1" customWidth="1"/>
    <col min="8968" max="9217" width="9.140625" style="1"/>
    <col min="9218" max="9218" width="5.7109375" style="1" customWidth="1"/>
    <col min="9219" max="9220" width="30.7109375" style="1" customWidth="1"/>
    <col min="9221" max="9223" width="20.7109375" style="1" customWidth="1"/>
    <col min="9224" max="9473" width="9.140625" style="1"/>
    <col min="9474" max="9474" width="5.7109375" style="1" customWidth="1"/>
    <col min="9475" max="9476" width="30.7109375" style="1" customWidth="1"/>
    <col min="9477" max="9479" width="20.7109375" style="1" customWidth="1"/>
    <col min="9480" max="9729" width="9.140625" style="1"/>
    <col min="9730" max="9730" width="5.7109375" style="1" customWidth="1"/>
    <col min="9731" max="9732" width="30.7109375" style="1" customWidth="1"/>
    <col min="9733" max="9735" width="20.7109375" style="1" customWidth="1"/>
    <col min="9736" max="9985" width="9.140625" style="1"/>
    <col min="9986" max="9986" width="5.7109375" style="1" customWidth="1"/>
    <col min="9987" max="9988" width="30.7109375" style="1" customWidth="1"/>
    <col min="9989" max="9991" width="20.7109375" style="1" customWidth="1"/>
    <col min="9992" max="10241" width="9.140625" style="1"/>
    <col min="10242" max="10242" width="5.7109375" style="1" customWidth="1"/>
    <col min="10243" max="10244" width="30.7109375" style="1" customWidth="1"/>
    <col min="10245" max="10247" width="20.7109375" style="1" customWidth="1"/>
    <col min="10248" max="10497" width="9.140625" style="1"/>
    <col min="10498" max="10498" width="5.7109375" style="1" customWidth="1"/>
    <col min="10499" max="10500" width="30.7109375" style="1" customWidth="1"/>
    <col min="10501" max="10503" width="20.7109375" style="1" customWidth="1"/>
    <col min="10504" max="10753" width="9.140625" style="1"/>
    <col min="10754" max="10754" width="5.7109375" style="1" customWidth="1"/>
    <col min="10755" max="10756" width="30.7109375" style="1" customWidth="1"/>
    <col min="10757" max="10759" width="20.7109375" style="1" customWidth="1"/>
    <col min="10760" max="11009" width="9.140625" style="1"/>
    <col min="11010" max="11010" width="5.7109375" style="1" customWidth="1"/>
    <col min="11011" max="11012" width="30.7109375" style="1" customWidth="1"/>
    <col min="11013" max="11015" width="20.7109375" style="1" customWidth="1"/>
    <col min="11016" max="11265" width="9.140625" style="1"/>
    <col min="11266" max="11266" width="5.7109375" style="1" customWidth="1"/>
    <col min="11267" max="11268" width="30.7109375" style="1" customWidth="1"/>
    <col min="11269" max="11271" width="20.7109375" style="1" customWidth="1"/>
    <col min="11272" max="11521" width="9.140625" style="1"/>
    <col min="11522" max="11522" width="5.7109375" style="1" customWidth="1"/>
    <col min="11523" max="11524" width="30.7109375" style="1" customWidth="1"/>
    <col min="11525" max="11527" width="20.7109375" style="1" customWidth="1"/>
    <col min="11528" max="11777" width="9.140625" style="1"/>
    <col min="11778" max="11778" width="5.7109375" style="1" customWidth="1"/>
    <col min="11779" max="11780" width="30.7109375" style="1" customWidth="1"/>
    <col min="11781" max="11783" width="20.7109375" style="1" customWidth="1"/>
    <col min="11784" max="12033" width="9.140625" style="1"/>
    <col min="12034" max="12034" width="5.7109375" style="1" customWidth="1"/>
    <col min="12035" max="12036" width="30.7109375" style="1" customWidth="1"/>
    <col min="12037" max="12039" width="20.7109375" style="1" customWidth="1"/>
    <col min="12040" max="12289" width="9.140625" style="1"/>
    <col min="12290" max="12290" width="5.7109375" style="1" customWidth="1"/>
    <col min="12291" max="12292" width="30.7109375" style="1" customWidth="1"/>
    <col min="12293" max="12295" width="20.7109375" style="1" customWidth="1"/>
    <col min="12296" max="12545" width="9.140625" style="1"/>
    <col min="12546" max="12546" width="5.7109375" style="1" customWidth="1"/>
    <col min="12547" max="12548" width="30.7109375" style="1" customWidth="1"/>
    <col min="12549" max="12551" width="20.7109375" style="1" customWidth="1"/>
    <col min="12552" max="12801" width="9.140625" style="1"/>
    <col min="12802" max="12802" width="5.7109375" style="1" customWidth="1"/>
    <col min="12803" max="12804" width="30.7109375" style="1" customWidth="1"/>
    <col min="12805" max="12807" width="20.7109375" style="1" customWidth="1"/>
    <col min="12808" max="13057" width="9.140625" style="1"/>
    <col min="13058" max="13058" width="5.7109375" style="1" customWidth="1"/>
    <col min="13059" max="13060" width="30.7109375" style="1" customWidth="1"/>
    <col min="13061" max="13063" width="20.7109375" style="1" customWidth="1"/>
    <col min="13064" max="13313" width="9.140625" style="1"/>
    <col min="13314" max="13314" width="5.7109375" style="1" customWidth="1"/>
    <col min="13315" max="13316" width="30.7109375" style="1" customWidth="1"/>
    <col min="13317" max="13319" width="20.7109375" style="1" customWidth="1"/>
    <col min="13320" max="13569" width="9.140625" style="1"/>
    <col min="13570" max="13570" width="5.7109375" style="1" customWidth="1"/>
    <col min="13571" max="13572" width="30.7109375" style="1" customWidth="1"/>
    <col min="13573" max="13575" width="20.7109375" style="1" customWidth="1"/>
    <col min="13576" max="13825" width="9.140625" style="1"/>
    <col min="13826" max="13826" width="5.7109375" style="1" customWidth="1"/>
    <col min="13827" max="13828" width="30.7109375" style="1" customWidth="1"/>
    <col min="13829" max="13831" width="20.7109375" style="1" customWidth="1"/>
    <col min="13832" max="14081" width="9.140625" style="1"/>
    <col min="14082" max="14082" width="5.7109375" style="1" customWidth="1"/>
    <col min="14083" max="14084" width="30.7109375" style="1" customWidth="1"/>
    <col min="14085" max="14087" width="20.7109375" style="1" customWidth="1"/>
    <col min="14088" max="14337" width="9.140625" style="1"/>
    <col min="14338" max="14338" width="5.7109375" style="1" customWidth="1"/>
    <col min="14339" max="14340" width="30.7109375" style="1" customWidth="1"/>
    <col min="14341" max="14343" width="20.7109375" style="1" customWidth="1"/>
    <col min="14344" max="14593" width="9.140625" style="1"/>
    <col min="14594" max="14594" width="5.7109375" style="1" customWidth="1"/>
    <col min="14595" max="14596" width="30.7109375" style="1" customWidth="1"/>
    <col min="14597" max="14599" width="20.7109375" style="1" customWidth="1"/>
    <col min="14600" max="14849" width="9.140625" style="1"/>
    <col min="14850" max="14850" width="5.7109375" style="1" customWidth="1"/>
    <col min="14851" max="14852" width="30.7109375" style="1" customWidth="1"/>
    <col min="14853" max="14855" width="20.7109375" style="1" customWidth="1"/>
    <col min="14856" max="15105" width="9.140625" style="1"/>
    <col min="15106" max="15106" width="5.7109375" style="1" customWidth="1"/>
    <col min="15107" max="15108" width="30.7109375" style="1" customWidth="1"/>
    <col min="15109" max="15111" width="20.7109375" style="1" customWidth="1"/>
    <col min="15112" max="15361" width="9.140625" style="1"/>
    <col min="15362" max="15362" width="5.7109375" style="1" customWidth="1"/>
    <col min="15363" max="15364" width="30.7109375" style="1" customWidth="1"/>
    <col min="15365" max="15367" width="20.7109375" style="1" customWidth="1"/>
    <col min="15368" max="15617" width="9.140625" style="1"/>
    <col min="15618" max="15618" width="5.7109375" style="1" customWidth="1"/>
    <col min="15619" max="15620" width="30.7109375" style="1" customWidth="1"/>
    <col min="15621" max="15623" width="20.7109375" style="1" customWidth="1"/>
    <col min="15624" max="15873" width="9.140625" style="1"/>
    <col min="15874" max="15874" width="5.7109375" style="1" customWidth="1"/>
    <col min="15875" max="15876" width="30.7109375" style="1" customWidth="1"/>
    <col min="15877" max="15879" width="20.7109375" style="1" customWidth="1"/>
    <col min="15880" max="16129" width="9.140625" style="1"/>
    <col min="16130" max="16130" width="5.7109375" style="1" customWidth="1"/>
    <col min="16131" max="16132" width="30.7109375" style="1" customWidth="1"/>
    <col min="16133" max="16135" width="20.7109375" style="1" customWidth="1"/>
    <col min="16136" max="16384" width="9.140625" style="1"/>
  </cols>
  <sheetData>
    <row r="1" spans="1:9" s="26" customFormat="1" ht="16.5" x14ac:dyDescent="0.25">
      <c r="D1" s="27" t="s">
        <v>9</v>
      </c>
      <c r="E1" s="27"/>
      <c r="F1" s="27"/>
      <c r="G1" s="27"/>
    </row>
    <row r="2" spans="1:9" s="26" customFormat="1" ht="16.5" x14ac:dyDescent="0.25">
      <c r="A2" s="28"/>
      <c r="B2" s="28"/>
      <c r="D2" s="28"/>
      <c r="E2" s="29" t="str">
        <f>'[1]1_BPS'!E5</f>
        <v>PROVINSI</v>
      </c>
      <c r="F2" s="30" t="str">
        <f>'[1]1_BPS'!F5</f>
        <v>NUSA TENGGARA BARAT</v>
      </c>
      <c r="G2" s="30"/>
    </row>
    <row r="3" spans="1:9" s="26" customFormat="1" ht="16.5" x14ac:dyDescent="0.25">
      <c r="A3" s="28"/>
      <c r="B3" s="28"/>
      <c r="D3" s="28"/>
      <c r="E3" s="29" t="str">
        <f>'[1]1_BPS'!E6</f>
        <v xml:space="preserve">TAHUN </v>
      </c>
      <c r="F3" s="30" t="s">
        <v>21</v>
      </c>
      <c r="G3" s="30"/>
    </row>
    <row r="4" spans="1:9" ht="15.75" thickBot="1" x14ac:dyDescent="0.3">
      <c r="A4" s="2"/>
      <c r="B4" s="2"/>
      <c r="C4" s="2"/>
      <c r="D4" s="2"/>
      <c r="E4" s="2"/>
      <c r="F4" s="2"/>
      <c r="G4" s="2"/>
    </row>
    <row r="5" spans="1:9" s="4" customFormat="1" ht="20.100000000000001" customHeight="1" x14ac:dyDescent="0.25">
      <c r="A5" s="32" t="s">
        <v>0</v>
      </c>
      <c r="B5" s="41" t="s">
        <v>10</v>
      </c>
      <c r="C5" s="33" t="s">
        <v>1</v>
      </c>
      <c r="D5" s="35" t="s">
        <v>2</v>
      </c>
      <c r="E5" s="36" t="s">
        <v>3</v>
      </c>
      <c r="F5" s="38" t="s">
        <v>4</v>
      </c>
      <c r="G5" s="39"/>
      <c r="H5" s="39"/>
      <c r="I5" s="40"/>
    </row>
    <row r="6" spans="1:9" s="4" customFormat="1" ht="31.5" x14ac:dyDescent="0.25">
      <c r="A6" s="33"/>
      <c r="B6" s="36"/>
      <c r="C6" s="34"/>
      <c r="D6" s="33"/>
      <c r="E6" s="37"/>
      <c r="F6" s="6" t="s">
        <v>7</v>
      </c>
      <c r="G6" s="5" t="s">
        <v>5</v>
      </c>
      <c r="H6" s="6" t="s">
        <v>8</v>
      </c>
      <c r="I6" s="5" t="s">
        <v>5</v>
      </c>
    </row>
    <row r="7" spans="1:9" s="4" customFormat="1" ht="13.5" customHeight="1" x14ac:dyDescent="0.2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</row>
    <row r="8" spans="1:9" s="4" customFormat="1" x14ac:dyDescent="0.25">
      <c r="A8" s="9">
        <v>1</v>
      </c>
      <c r="B8" s="31" t="s">
        <v>11</v>
      </c>
      <c r="C8" s="20" t="s">
        <v>22</v>
      </c>
      <c r="D8" s="22">
        <v>20</v>
      </c>
      <c r="E8" s="21">
        <v>14518</v>
      </c>
      <c r="F8" s="21">
        <v>4106</v>
      </c>
      <c r="G8" s="23">
        <f>F8/E8*100</f>
        <v>28.282132525141201</v>
      </c>
      <c r="H8" s="21">
        <v>4013</v>
      </c>
      <c r="I8" s="23">
        <f>H8/E8*100</f>
        <v>27.641548422647748</v>
      </c>
    </row>
    <row r="9" spans="1:9" s="4" customFormat="1" x14ac:dyDescent="0.25">
      <c r="A9" s="12">
        <v>2</v>
      </c>
      <c r="B9" s="31" t="s">
        <v>12</v>
      </c>
      <c r="C9" s="20" t="s">
        <v>23</v>
      </c>
      <c r="D9" s="22">
        <v>28</v>
      </c>
      <c r="E9" s="21">
        <v>20006</v>
      </c>
      <c r="F9" s="21">
        <v>4661</v>
      </c>
      <c r="G9" s="23">
        <f>F9/E9*100</f>
        <v>23.298010596820955</v>
      </c>
      <c r="H9" s="21">
        <v>4368</v>
      </c>
      <c r="I9" s="23">
        <f t="shared" ref="I9:I17" si="0">H9/E9*100</f>
        <v>21.833449965010495</v>
      </c>
    </row>
    <row r="10" spans="1:9" s="4" customFormat="1" x14ac:dyDescent="0.25">
      <c r="A10" s="12">
        <v>3</v>
      </c>
      <c r="B10" s="31" t="s">
        <v>13</v>
      </c>
      <c r="C10" s="20" t="s">
        <v>24</v>
      </c>
      <c r="D10" s="22">
        <v>35</v>
      </c>
      <c r="E10" s="21">
        <v>25758</v>
      </c>
      <c r="F10" s="21">
        <v>8955</v>
      </c>
      <c r="G10" s="23">
        <f t="shared" ref="G10:G17" si="1">F10/E10*100</f>
        <v>34.765897973445142</v>
      </c>
      <c r="H10" s="21">
        <v>8500</v>
      </c>
      <c r="I10" s="23">
        <f t="shared" si="0"/>
        <v>32.999456479540335</v>
      </c>
    </row>
    <row r="11" spans="1:9" s="4" customFormat="1" x14ac:dyDescent="0.25">
      <c r="A11" s="12">
        <v>4</v>
      </c>
      <c r="B11" s="31" t="s">
        <v>14</v>
      </c>
      <c r="C11" s="20" t="s">
        <v>25</v>
      </c>
      <c r="D11" s="22">
        <v>26</v>
      </c>
      <c r="E11" s="21">
        <v>9448</v>
      </c>
      <c r="F11" s="21">
        <v>4474</v>
      </c>
      <c r="G11" s="23">
        <f t="shared" si="1"/>
        <v>47.353937341236239</v>
      </c>
      <c r="H11" s="21">
        <v>4381</v>
      </c>
      <c r="I11" s="23">
        <f>H11/E11*100</f>
        <v>46.369602032176118</v>
      </c>
    </row>
    <row r="12" spans="1:9" s="4" customFormat="1" x14ac:dyDescent="0.25">
      <c r="A12" s="12">
        <v>5</v>
      </c>
      <c r="B12" s="31" t="s">
        <v>15</v>
      </c>
      <c r="C12" s="20" t="s">
        <v>26</v>
      </c>
      <c r="D12" s="22">
        <v>10</v>
      </c>
      <c r="E12" s="21">
        <v>6152</v>
      </c>
      <c r="F12" s="21">
        <v>2289</v>
      </c>
      <c r="G12" s="23">
        <f>F12/E12*100</f>
        <v>37.207412223667106</v>
      </c>
      <c r="H12" s="21">
        <v>2256</v>
      </c>
      <c r="I12" s="23">
        <f>H12/E12*100</f>
        <v>36.671001300390117</v>
      </c>
    </row>
    <row r="13" spans="1:9" s="4" customFormat="1" x14ac:dyDescent="0.25">
      <c r="A13" s="12">
        <v>6</v>
      </c>
      <c r="B13" s="31" t="s">
        <v>16</v>
      </c>
      <c r="C13" s="20" t="s">
        <v>27</v>
      </c>
      <c r="D13" s="22">
        <v>21</v>
      </c>
      <c r="E13" s="21">
        <v>10604</v>
      </c>
      <c r="F13" s="21">
        <v>3868</v>
      </c>
      <c r="G13" s="23">
        <f t="shared" si="1"/>
        <v>36.476801207091661</v>
      </c>
      <c r="H13" s="21">
        <v>3788</v>
      </c>
      <c r="I13" s="23">
        <f t="shared" si="0"/>
        <v>35.722368917389666</v>
      </c>
    </row>
    <row r="14" spans="1:9" s="4" customFormat="1" x14ac:dyDescent="0.25">
      <c r="A14" s="12">
        <v>7</v>
      </c>
      <c r="B14" s="31" t="s">
        <v>17</v>
      </c>
      <c r="C14" s="20" t="s">
        <v>28</v>
      </c>
      <c r="D14" s="22">
        <v>9</v>
      </c>
      <c r="E14" s="21">
        <v>3792</v>
      </c>
      <c r="F14" s="21">
        <v>1278</v>
      </c>
      <c r="G14" s="23">
        <f t="shared" si="1"/>
        <v>33.702531645569621</v>
      </c>
      <c r="H14" s="21">
        <v>1231</v>
      </c>
      <c r="I14" s="23">
        <f t="shared" si="0"/>
        <v>32.463080168776372</v>
      </c>
    </row>
    <row r="15" spans="1:9" s="4" customFormat="1" x14ac:dyDescent="0.25">
      <c r="A15" s="12">
        <v>8</v>
      </c>
      <c r="B15" s="31" t="s">
        <v>18</v>
      </c>
      <c r="C15" s="20" t="s">
        <v>29</v>
      </c>
      <c r="D15" s="22">
        <v>8</v>
      </c>
      <c r="E15" s="21">
        <v>4660</v>
      </c>
      <c r="F15" s="21">
        <v>1768</v>
      </c>
      <c r="G15" s="23">
        <f t="shared" si="1"/>
        <v>37.93991416309013</v>
      </c>
      <c r="H15" s="21">
        <v>1727</v>
      </c>
      <c r="I15" s="23">
        <f t="shared" si="0"/>
        <v>37.06008583690987</v>
      </c>
    </row>
    <row r="16" spans="1:9" s="4" customFormat="1" x14ac:dyDescent="0.25">
      <c r="A16" s="12">
        <v>9</v>
      </c>
      <c r="B16" s="31" t="s">
        <v>19</v>
      </c>
      <c r="C16" s="20" t="s">
        <v>30</v>
      </c>
      <c r="D16" s="22">
        <v>11</v>
      </c>
      <c r="E16" s="21">
        <v>9504</v>
      </c>
      <c r="F16" s="24">
        <v>3092</v>
      </c>
      <c r="G16" s="23">
        <f t="shared" si="1"/>
        <v>32.533670033670035</v>
      </c>
      <c r="H16" s="21">
        <v>3044</v>
      </c>
      <c r="I16" s="23">
        <f t="shared" si="0"/>
        <v>32.028619528619529</v>
      </c>
    </row>
    <row r="17" spans="1:9" s="4" customFormat="1" x14ac:dyDescent="0.2">
      <c r="A17" s="12">
        <v>10</v>
      </c>
      <c r="B17" s="31" t="s">
        <v>20</v>
      </c>
      <c r="C17" s="20" t="s">
        <v>31</v>
      </c>
      <c r="D17" s="22">
        <v>7</v>
      </c>
      <c r="E17" s="21">
        <v>3590</v>
      </c>
      <c r="F17" s="25">
        <v>1037</v>
      </c>
      <c r="G17" s="23">
        <f t="shared" si="1"/>
        <v>28.885793871866294</v>
      </c>
      <c r="H17" s="25">
        <v>1037</v>
      </c>
      <c r="I17" s="23">
        <f t="shared" si="0"/>
        <v>28.885793871866294</v>
      </c>
    </row>
    <row r="18" spans="1:9" s="4" customFormat="1" x14ac:dyDescent="0.25">
      <c r="A18" s="13"/>
      <c r="B18" s="14"/>
      <c r="C18" s="14"/>
      <c r="D18" s="14"/>
      <c r="E18" s="10"/>
      <c r="F18" s="10"/>
      <c r="G18" s="11"/>
      <c r="H18" s="10"/>
      <c r="I18" s="11"/>
    </row>
    <row r="19" spans="1:9" s="4" customFormat="1" ht="20.100000000000001" customHeight="1" thickBot="1" x14ac:dyDescent="0.3">
      <c r="A19" s="15" t="s">
        <v>6</v>
      </c>
      <c r="B19" s="16"/>
      <c r="C19" s="16"/>
      <c r="D19" s="17"/>
      <c r="E19" s="18">
        <f>SUM(E8:E18)</f>
        <v>108032</v>
      </c>
      <c r="F19" s="18">
        <f>SUM(F8:F18)</f>
        <v>35528</v>
      </c>
      <c r="G19" s="19">
        <f>F19/E19*100</f>
        <v>32.886552132701425</v>
      </c>
      <c r="H19" s="18">
        <f>SUM(H8:H18)</f>
        <v>34345</v>
      </c>
      <c r="I19" s="19">
        <f>H19/E19*100</f>
        <v>31.791506220379144</v>
      </c>
    </row>
    <row r="21" spans="1:9" x14ac:dyDescent="0.25">
      <c r="A21" s="3" t="s">
        <v>32</v>
      </c>
      <c r="B21" s="3"/>
    </row>
  </sheetData>
  <mergeCells count="6">
    <mergeCell ref="A5:A6"/>
    <mergeCell ref="C5:C6"/>
    <mergeCell ref="D5:D6"/>
    <mergeCell ref="E5:E6"/>
    <mergeCell ref="F5:I5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2019-09-17T07:08:37Z</dcterms:created>
  <dcterms:modified xsi:type="dcterms:W3CDTF">2023-09-29T00:20:10Z</dcterms:modified>
</cp:coreProperties>
</file>