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BPBD\NTB Satu Data (Upload)\"/>
    </mc:Choice>
  </mc:AlternateContent>
  <xr:revisionPtr revIDLastSave="0" documentId="8_{06554E96-B9FF-465D-B0EA-3FE0693FE06F}" xr6:coauthVersionLast="47" xr6:coauthVersionMax="47" xr10:uidLastSave="{00000000-0000-0000-0000-000000000000}"/>
  <bookViews>
    <workbookView xWindow="-108" yWindow="-108" windowWidth="19416" windowHeight="10416" xr2:uid="{B47C7A1B-E7F6-4BB7-8D62-3F3EB8D025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A6" i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<sst xmlns="http://schemas.openxmlformats.org/spreadsheetml/2006/main" count="15" uniqueCount="15">
  <si>
    <t>KAB/KOTA</t>
  </si>
  <si>
    <t>TAHUN</t>
  </si>
  <si>
    <t>Kota Mataram</t>
  </si>
  <si>
    <t>Kota Bima</t>
  </si>
  <si>
    <t>TOTAL</t>
  </si>
  <si>
    <t>Lombok Barat</t>
  </si>
  <si>
    <t>Lombok Tengah</t>
  </si>
  <si>
    <t>Lombok Timur</t>
  </si>
  <si>
    <t>Lombok Utara</t>
  </si>
  <si>
    <t>Sumbawa Barat</t>
  </si>
  <si>
    <t xml:space="preserve">Sumbawa  </t>
  </si>
  <si>
    <t>Dompu</t>
  </si>
  <si>
    <t>Bima</t>
  </si>
  <si>
    <t xml:space="preserve">REKAP DATA KEJADIAN KEBAKARAN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</si>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</sst>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AD433-FCDA-4FBE-860D-5DA246A2DF73}">
  <dimension ref="A1:H15"/>
  <sheetViews>
    <sheetView tabSelected="1" workbookViewId="0">
      <selection activeCell="D18" sqref="D18"/>
    </sheetView>
  </sheetViews>
  <sheetFormatPr defaultRowHeight="14.4" x14ac:dyDescent="0.3"/>
  <cols>
    <col min="2" max="2" width="19.88671875" bestFit="1" customWidth="1"/>
  </cols>
  <sheetData>
    <row r="1" spans="1:8" ht="15.6" x14ac:dyDescent="0.3">
      <c r="A1" s="1" t="s">
        <v>13</v>
      </c>
      <c r="B1" s="1"/>
      <c r="C1" s="1"/>
      <c r="D1" s="1"/>
      <c r="E1" s="1"/>
      <c r="F1" s="1"/>
      <c r="G1" s="1"/>
      <c r="H1" s="1"/>
    </row>
    <row r="2" spans="1:8" ht="15" thickBot="1" x14ac:dyDescent="0.35"/>
    <row r="3" spans="1:8" ht="15.6" x14ac:dyDescent="0.3">
      <c r="A3" s="2" t="s">
        <v>14</v>
      </c>
      <c r="B3" s="3" t="s">
        <v>0</v>
      </c>
      <c r="C3" s="3" t="s">
        <v>1</v>
      </c>
      <c r="D3" s="3"/>
      <c r="E3" s="3"/>
      <c r="F3" s="3"/>
      <c r="G3" s="3"/>
      <c r="H3" s="4"/>
    </row>
    <row r="4" spans="1:8" ht="15.6" x14ac:dyDescent="0.3">
      <c r="A4" s="5"/>
      <c r="B4" s="6"/>
      <c r="C4" s="7">
        <v>2017</v>
      </c>
      <c r="D4" s="7">
        <v>2018</v>
      </c>
      <c r="E4" s="7">
        <v>2019</v>
      </c>
      <c r="F4" s="7">
        <v>2020</v>
      </c>
      <c r="G4" s="7">
        <v>2021</v>
      </c>
      <c r="H4" s="8">
        <v>2022</v>
      </c>
    </row>
    <row r="5" spans="1:8" ht="15.6" x14ac:dyDescent="0.3">
      <c r="A5" s="9">
        <v>1</v>
      </c>
      <c r="B5" s="10" t="s">
        <v>2</v>
      </c>
      <c r="C5" s="11">
        <v>41</v>
      </c>
      <c r="D5" s="11">
        <v>90</v>
      </c>
      <c r="E5" s="12">
        <v>50</v>
      </c>
      <c r="F5" s="12">
        <v>42</v>
      </c>
      <c r="G5" s="12">
        <v>45</v>
      </c>
      <c r="H5" s="13">
        <v>12</v>
      </c>
    </row>
    <row r="6" spans="1:8" ht="15.6" x14ac:dyDescent="0.3">
      <c r="A6" s="9">
        <f>+A5+1</f>
        <v>2</v>
      </c>
      <c r="B6" s="10" t="s">
        <v>5</v>
      </c>
      <c r="C6" s="12">
        <v>45</v>
      </c>
      <c r="D6" s="14">
        <v>84</v>
      </c>
      <c r="E6" s="12">
        <v>85</v>
      </c>
      <c r="F6" s="12">
        <v>47</v>
      </c>
      <c r="G6" s="12">
        <v>48</v>
      </c>
      <c r="H6" s="13">
        <v>25</v>
      </c>
    </row>
    <row r="7" spans="1:8" ht="15.6" x14ac:dyDescent="0.3">
      <c r="A7" s="9">
        <f t="shared" ref="A7:A14" si="0">+A6+1</f>
        <v>3</v>
      </c>
      <c r="B7" s="10" t="s">
        <v>6</v>
      </c>
      <c r="C7" s="12">
        <v>27</v>
      </c>
      <c r="D7" s="12">
        <v>10</v>
      </c>
      <c r="E7" s="12">
        <v>20</v>
      </c>
      <c r="F7" s="12">
        <v>27</v>
      </c>
      <c r="G7" s="12">
        <v>34</v>
      </c>
      <c r="H7" s="13">
        <v>20</v>
      </c>
    </row>
    <row r="8" spans="1:8" ht="15.6" x14ac:dyDescent="0.3">
      <c r="A8" s="9">
        <f t="shared" si="0"/>
        <v>4</v>
      </c>
      <c r="B8" s="10" t="s">
        <v>7</v>
      </c>
      <c r="C8" s="12">
        <v>47</v>
      </c>
      <c r="D8" s="12">
        <v>52</v>
      </c>
      <c r="E8" s="12">
        <v>61</v>
      </c>
      <c r="F8" s="12">
        <v>110</v>
      </c>
      <c r="G8" s="12">
        <v>116</v>
      </c>
      <c r="H8" s="13">
        <v>90</v>
      </c>
    </row>
    <row r="9" spans="1:8" ht="15.6" x14ac:dyDescent="0.3">
      <c r="A9" s="9">
        <f t="shared" si="0"/>
        <v>5</v>
      </c>
      <c r="B9" s="10" t="s">
        <v>8</v>
      </c>
      <c r="C9" s="12">
        <v>31</v>
      </c>
      <c r="D9" s="12">
        <v>72</v>
      </c>
      <c r="E9" s="12">
        <v>151</v>
      </c>
      <c r="F9" s="12">
        <v>108</v>
      </c>
      <c r="G9" s="12">
        <v>58</v>
      </c>
      <c r="H9" s="13">
        <v>26</v>
      </c>
    </row>
    <row r="10" spans="1:8" ht="15.6" x14ac:dyDescent="0.3">
      <c r="A10" s="9">
        <f t="shared" si="0"/>
        <v>6</v>
      </c>
      <c r="B10" s="10" t="s">
        <v>9</v>
      </c>
      <c r="C10" s="12">
        <v>16</v>
      </c>
      <c r="D10" s="12">
        <v>20</v>
      </c>
      <c r="E10" s="12">
        <v>40</v>
      </c>
      <c r="F10" s="12">
        <v>37</v>
      </c>
      <c r="G10" s="12">
        <v>11</v>
      </c>
      <c r="H10" s="13">
        <v>21</v>
      </c>
    </row>
    <row r="11" spans="1:8" ht="15.6" x14ac:dyDescent="0.3">
      <c r="A11" s="9">
        <f t="shared" si="0"/>
        <v>7</v>
      </c>
      <c r="B11" s="10" t="s">
        <v>10</v>
      </c>
      <c r="C11" s="12">
        <v>46</v>
      </c>
      <c r="D11" s="14">
        <v>105</v>
      </c>
      <c r="E11" s="12">
        <v>153</v>
      </c>
      <c r="F11" s="12">
        <v>81</v>
      </c>
      <c r="G11" s="12">
        <v>54</v>
      </c>
      <c r="H11" s="13">
        <v>30</v>
      </c>
    </row>
    <row r="12" spans="1:8" ht="15.6" x14ac:dyDescent="0.3">
      <c r="A12" s="9">
        <f t="shared" si="0"/>
        <v>8</v>
      </c>
      <c r="B12" s="10" t="s">
        <v>11</v>
      </c>
      <c r="C12" s="12">
        <v>0</v>
      </c>
      <c r="D12" s="12">
        <v>0</v>
      </c>
      <c r="E12" s="12">
        <v>4</v>
      </c>
      <c r="F12" s="12">
        <v>6</v>
      </c>
      <c r="G12" s="12">
        <v>6</v>
      </c>
      <c r="H12" s="13">
        <v>1</v>
      </c>
    </row>
    <row r="13" spans="1:8" ht="15.6" x14ac:dyDescent="0.3">
      <c r="A13" s="9">
        <f t="shared" si="0"/>
        <v>9</v>
      </c>
      <c r="B13" s="10" t="s">
        <v>12</v>
      </c>
      <c r="C13" s="12">
        <v>33</v>
      </c>
      <c r="D13" s="14">
        <v>26</v>
      </c>
      <c r="E13" s="12">
        <v>27</v>
      </c>
      <c r="F13" s="12">
        <v>29</v>
      </c>
      <c r="G13" s="12">
        <v>10</v>
      </c>
      <c r="H13" s="13">
        <v>35</v>
      </c>
    </row>
    <row r="14" spans="1:8" ht="15.6" x14ac:dyDescent="0.3">
      <c r="A14" s="9">
        <f t="shared" si="0"/>
        <v>10</v>
      </c>
      <c r="B14" s="10" t="s">
        <v>3</v>
      </c>
      <c r="C14" s="12">
        <v>29</v>
      </c>
      <c r="D14" s="12">
        <v>37</v>
      </c>
      <c r="E14" s="12">
        <v>24</v>
      </c>
      <c r="F14" s="12">
        <v>28</v>
      </c>
      <c r="G14" s="12">
        <v>29</v>
      </c>
      <c r="H14" s="15">
        <v>24</v>
      </c>
    </row>
    <row r="15" spans="1:8" ht="16.2" thickBot="1" x14ac:dyDescent="0.35">
      <c r="A15" s="16" t="s">
        <v>4</v>
      </c>
      <c r="B15" s="17"/>
      <c r="C15" s="18">
        <f>SUM(C5:C14)</f>
        <v>315</v>
      </c>
      <c r="D15" s="18">
        <f>SUM(D5:D14)</f>
        <v>496</v>
      </c>
      <c r="E15" s="18">
        <f>+SUM(E5:E14)</f>
        <v>615</v>
      </c>
      <c r="F15" s="18">
        <f t="shared" ref="F15:H15" si="1">+SUM(F5:F14)</f>
        <v>515</v>
      </c>
      <c r="G15" s="18">
        <f t="shared" si="1"/>
        <v>411</v>
      </c>
      <c r="H15" s="19">
        <f t="shared" si="1"/>
        <v>284</v>
      </c>
    </row>
  </sheetData>
  <mergeCells count="5">
    <mergeCell ref="A1:H1"/>
    <mergeCell ref="A3:A4"/>
    <mergeCell ref="B3:B4"/>
    <mergeCell ref="C3:H3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2023-05-04T01:05:30Z</dcterms:created>
  <dcterms:modified xsi:type="dcterms:W3CDTF">2023-05-04T01:13:28Z</dcterms:modified>
</cp:coreProperties>
</file>