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KESGA\"/>
    </mc:Choice>
  </mc:AlternateContent>
  <xr:revisionPtr revIDLastSave="0" documentId="13_ncr:1_{8A4E581A-C427-46BC-B671-C7491D711249}" xr6:coauthVersionLast="47" xr6:coauthVersionMax="47" xr10:uidLastSave="{00000000-0000-0000-0000-000000000000}"/>
  <bookViews>
    <workbookView xWindow="-120" yWindow="-120" windowWidth="20730" windowHeight="11160" xr2:uid="{462C468F-27B5-46FE-8112-A7BFD2AC06A8}"/>
  </bookViews>
  <sheets>
    <sheet name="35_KESGA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1" i="2" l="1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I3" i="2"/>
  <c r="J2" i="2"/>
  <c r="I2" i="2"/>
</calcChain>
</file>

<file path=xl/sharedStrings.xml><?xml version="1.0" encoding="utf-8"?>
<sst xmlns="http://schemas.openxmlformats.org/spreadsheetml/2006/main" count="49" uniqueCount="42">
  <si>
    <t>NO</t>
  </si>
  <si>
    <t>KABUPATEN</t>
  </si>
  <si>
    <t>PUSKESMAS</t>
  </si>
  <si>
    <t>PENYEBAB KEMATIAN NEONATAL (0-28 HARI)</t>
  </si>
  <si>
    <t>PENYEBAB KEMATIAN POST NEONATAL (29 HARI-11 BULAN)</t>
  </si>
  <si>
    <t>ASFIKSIA</t>
  </si>
  <si>
    <t>TETANUS NEONATORUM</t>
  </si>
  <si>
    <t>LAIN-LAIN</t>
  </si>
  <si>
    <t>PNEUMONIA</t>
  </si>
  <si>
    <t>DIARE</t>
  </si>
  <si>
    <t>JUMLAH (KAB/KOTA)</t>
  </si>
  <si>
    <t>JUMLAH KEMATIAN NEONATAL DAN POST NEONATAL MENURUT PENYEBAB UTAMA DAN KABUPATEN</t>
  </si>
  <si>
    <t>BBLR DAN PREMATURITAS</t>
  </si>
  <si>
    <t>INFEKSI</t>
  </si>
  <si>
    <t>KELAINAN KONGENITAL</t>
  </si>
  <si>
    <t>COVID-19</t>
  </si>
  <si>
    <t>KELAINAN CARDIOVASKULAR DAN RESPIRATORI</t>
  </si>
  <si>
    <t>KONDISI PERINATAL</t>
  </si>
  <si>
    <t>KELAINAN KONGENITAL JANTUNG</t>
  </si>
  <si>
    <t>KELAINAN KONGENITAL LANNYA</t>
  </si>
  <si>
    <t>MENINGITIS</t>
  </si>
  <si>
    <t>PENYAKIT SARAF</t>
  </si>
  <si>
    <t>DEMAM BERDARAH</t>
  </si>
  <si>
    <t>PENYEBAB KEMATIAN ANAK BALITA (12-59 BULAN)</t>
  </si>
  <si>
    <t>PD3I</t>
  </si>
  <si>
    <t>KELAINAN KONGENITAL LAINNYA</t>
  </si>
  <si>
    <t>TENGGELAM, CEDERA, KECELAKAAN</t>
  </si>
  <si>
    <t>INFEKSI PARASIT</t>
  </si>
  <si>
    <t>GIZI BURUK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</si>
  <si>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</si>
  <si>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</si>
  <si>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</si>
  <si>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</si>
  <si>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</si>
  <si>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</si>
  <si>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</si>
  <si>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</si>
  <si>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</si>
  <si>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</si>
  <si>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</si>
  <si>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</si>
  <si>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 Seksi Kesehatan Keluarga, Dinas Kesehatan Provinsi NTB, 2023 (Update 30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</si>
</sst>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10" xfId="0" applyFont="1" applyBorder="1"/>
    <xf numFmtId="164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F945-8470-4364-9161-C178A49301F2}">
  <sheetPr>
    <tabColor rgb="FF00FF00"/>
    <pageSetUpPr fitToPage="1"/>
  </sheetPr>
  <dimension ref="A1:AF998"/>
  <sheetViews>
    <sheetView tabSelected="1" topLeftCell="A4" zoomScale="60" zoomScaleNormal="60" workbookViewId="0">
      <selection activeCell="J25" sqref="J25"/>
    </sheetView>
  </sheetViews>
  <sheetFormatPr defaultColWidth="14.42578125" defaultRowHeight="15" customHeight="1" x14ac:dyDescent="0.25"/>
  <cols>
    <col min="1" max="1" width="5.5703125" customWidth="1"/>
    <col min="2" max="2" width="17.7109375" customWidth="1"/>
    <col min="3" max="3" width="25.85546875" customWidth="1"/>
    <col min="4" max="4" width="19.85546875" customWidth="1"/>
    <col min="5" max="5" width="16.85546875" customWidth="1"/>
    <col min="6" max="6" width="10.85546875" customWidth="1"/>
    <col min="7" max="7" width="16" customWidth="1"/>
    <col min="8" max="8" width="10.85546875" customWidth="1"/>
    <col min="9" max="9" width="13.42578125" customWidth="1"/>
    <col min="10" max="10" width="10.85546875" customWidth="1"/>
    <col min="11" max="11" width="19.85546875" customWidth="1"/>
    <col min="12" max="12" width="10.85546875" customWidth="1"/>
    <col min="13" max="13" width="12" customWidth="1"/>
    <col min="14" max="14" width="12.85546875" customWidth="1"/>
    <col min="15" max="15" width="10.85546875" customWidth="1"/>
    <col min="16" max="17" width="13.140625" customWidth="1"/>
    <col min="18" max="18" width="14" customWidth="1"/>
    <col min="19" max="19" width="10.85546875" customWidth="1"/>
    <col min="20" max="20" width="12.85546875" customWidth="1"/>
    <col min="21" max="21" width="10.85546875" customWidth="1"/>
    <col min="22" max="27" width="12.5703125" customWidth="1"/>
  </cols>
  <sheetData>
    <row r="1" spans="1:32" ht="16.5" x14ac:dyDescent="0.25">
      <c r="A1" s="30" t="s">
        <v>11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"/>
      <c r="W1" s="3"/>
      <c r="X1" s="3"/>
      <c r="Y1" s="3"/>
      <c r="Z1" s="3"/>
      <c r="AA1" s="3"/>
    </row>
    <row r="2" spans="1:32" ht="16.5" x14ac:dyDescent="0.25">
      <c r="A2" s="4"/>
      <c r="B2" s="4"/>
      <c r="C2" s="4"/>
      <c r="D2" s="4"/>
      <c r="E2" s="4"/>
      <c r="F2" s="4"/>
      <c r="G2" s="4"/>
      <c r="H2" s="4"/>
      <c r="I2" s="5" t="str">
        <f>'[1]1_BPS'!E5</f>
        <v>PROVINSI</v>
      </c>
      <c r="J2" s="6" t="str">
        <f>'[1]1_BPS'!$F$5</f>
        <v>NUSA TENGGARA BARAT</v>
      </c>
      <c r="K2" s="4"/>
      <c r="L2" s="2"/>
      <c r="M2" s="2"/>
      <c r="N2" s="4"/>
      <c r="O2" s="4"/>
      <c r="P2" s="7"/>
      <c r="Q2" s="7"/>
      <c r="R2" s="7"/>
      <c r="S2" s="7"/>
      <c r="T2" s="7"/>
      <c r="U2" s="4"/>
      <c r="V2" s="3"/>
      <c r="W2" s="3"/>
      <c r="X2" s="3"/>
      <c r="Y2" s="3"/>
      <c r="Z2" s="3"/>
      <c r="AA2" s="3"/>
    </row>
    <row r="3" spans="1:32" ht="16.5" x14ac:dyDescent="0.25">
      <c r="A3" s="4"/>
      <c r="B3" s="4"/>
      <c r="C3" s="4"/>
      <c r="D3" s="4"/>
      <c r="E3" s="2"/>
      <c r="F3" s="2"/>
      <c r="G3" s="4"/>
      <c r="H3" s="4"/>
      <c r="I3" s="5" t="str">
        <f>'[1]1_BPS'!E6</f>
        <v>TAHUN</v>
      </c>
      <c r="J3" s="6" t="s">
        <v>40</v>
      </c>
      <c r="K3" s="4"/>
      <c r="L3" s="2"/>
      <c r="M3" s="2"/>
      <c r="N3" s="4"/>
      <c r="O3" s="4"/>
      <c r="P3" s="7"/>
      <c r="Q3" s="7"/>
      <c r="R3" s="7"/>
      <c r="S3" s="7"/>
      <c r="T3" s="7"/>
      <c r="U3" s="4"/>
      <c r="V3" s="3"/>
      <c r="W3" s="3"/>
      <c r="X3" s="3"/>
      <c r="Y3" s="3"/>
      <c r="Z3" s="3"/>
      <c r="AA3" s="3"/>
    </row>
    <row r="4" spans="1:32" ht="15.75" thickBot="1" x14ac:dyDescent="0.3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"/>
      <c r="W4" s="1"/>
      <c r="X4" s="1"/>
      <c r="Y4" s="1"/>
      <c r="Z4" s="1"/>
      <c r="AA4" s="1"/>
    </row>
    <row r="5" spans="1:32" ht="15.75" x14ac:dyDescent="0.25">
      <c r="A5" s="32" t="s">
        <v>0</v>
      </c>
      <c r="B5" s="23" t="s">
        <v>29</v>
      </c>
      <c r="C5" s="32" t="s">
        <v>1</v>
      </c>
      <c r="D5" s="32" t="s">
        <v>2</v>
      </c>
      <c r="E5" s="33" t="s">
        <v>3</v>
      </c>
      <c r="F5" s="34"/>
      <c r="G5" s="34"/>
      <c r="H5" s="34"/>
      <c r="I5" s="34"/>
      <c r="J5" s="34"/>
      <c r="K5" s="34"/>
      <c r="L5" s="35"/>
      <c r="M5" s="36" t="s">
        <v>4</v>
      </c>
      <c r="N5" s="37"/>
      <c r="O5" s="37"/>
      <c r="P5" s="37"/>
      <c r="Q5" s="37"/>
      <c r="R5" s="37"/>
      <c r="S5" s="37"/>
      <c r="T5" s="37"/>
      <c r="U5" s="38"/>
      <c r="V5" s="36" t="s">
        <v>23</v>
      </c>
      <c r="W5" s="37"/>
      <c r="X5" s="37"/>
      <c r="Y5" s="37"/>
      <c r="Z5" s="37"/>
      <c r="AA5" s="37"/>
      <c r="AB5" s="37"/>
      <c r="AC5" s="37"/>
      <c r="AD5" s="37"/>
      <c r="AE5" s="37"/>
      <c r="AF5" s="38"/>
    </row>
    <row r="6" spans="1:32" ht="15" customHeight="1" x14ac:dyDescent="0.25">
      <c r="A6" s="27"/>
      <c r="B6" s="24"/>
      <c r="C6" s="27"/>
      <c r="D6" s="27"/>
      <c r="E6" s="29" t="s">
        <v>12</v>
      </c>
      <c r="F6" s="29" t="s">
        <v>5</v>
      </c>
      <c r="G6" s="29" t="s">
        <v>6</v>
      </c>
      <c r="H6" s="29" t="s">
        <v>13</v>
      </c>
      <c r="I6" s="29" t="s">
        <v>14</v>
      </c>
      <c r="J6" s="29" t="s">
        <v>15</v>
      </c>
      <c r="K6" s="29" t="s">
        <v>16</v>
      </c>
      <c r="L6" s="29" t="s">
        <v>7</v>
      </c>
      <c r="M6" s="26" t="s">
        <v>17</v>
      </c>
      <c r="N6" s="26" t="s">
        <v>8</v>
      </c>
      <c r="O6" s="26" t="s">
        <v>9</v>
      </c>
      <c r="P6" s="29" t="s">
        <v>18</v>
      </c>
      <c r="Q6" s="29" t="s">
        <v>19</v>
      </c>
      <c r="R6" s="29" t="s">
        <v>20</v>
      </c>
      <c r="S6" s="26" t="s">
        <v>21</v>
      </c>
      <c r="T6" s="29" t="s">
        <v>22</v>
      </c>
      <c r="U6" s="26" t="s">
        <v>7</v>
      </c>
      <c r="V6" s="32" t="s">
        <v>9</v>
      </c>
      <c r="W6" s="24" t="s">
        <v>22</v>
      </c>
      <c r="X6" s="24" t="s">
        <v>8</v>
      </c>
      <c r="Y6" s="24" t="s">
        <v>18</v>
      </c>
      <c r="Z6" s="24" t="s">
        <v>24</v>
      </c>
      <c r="AA6" s="24" t="s">
        <v>21</v>
      </c>
      <c r="AB6" s="24" t="s">
        <v>25</v>
      </c>
      <c r="AC6" s="24" t="s">
        <v>26</v>
      </c>
      <c r="AD6" s="24" t="s">
        <v>27</v>
      </c>
      <c r="AE6" s="24" t="s">
        <v>28</v>
      </c>
      <c r="AF6" s="24" t="s">
        <v>7</v>
      </c>
    </row>
    <row r="7" spans="1:32" x14ac:dyDescent="0.25">
      <c r="A7" s="27"/>
      <c r="B7" s="2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65.25" customHeight="1" x14ac:dyDescent="0.25">
      <c r="A8" s="28"/>
      <c r="B8" s="2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</row>
    <row r="10" spans="1:32" ht="19.5" customHeight="1" x14ac:dyDescent="0.25">
      <c r="A10" s="11">
        <v>1</v>
      </c>
      <c r="B10" s="22" t="s">
        <v>30</v>
      </c>
      <c r="C10" s="12" t="str">
        <f>'[1]9_FARMASI'!B9</f>
        <v>Lombok Barat</v>
      </c>
      <c r="D10" s="13">
        <f>'[1]9_FARMASI'!C9</f>
        <v>20</v>
      </c>
      <c r="E10" s="14">
        <v>6</v>
      </c>
      <c r="F10" s="14">
        <v>5</v>
      </c>
      <c r="G10" s="14">
        <v>0</v>
      </c>
      <c r="H10" s="14">
        <v>0</v>
      </c>
      <c r="I10" s="14">
        <v>1</v>
      </c>
      <c r="J10" s="14">
        <v>0</v>
      </c>
      <c r="K10" s="14">
        <v>1</v>
      </c>
      <c r="L10" s="14">
        <v>0</v>
      </c>
      <c r="M10" s="14">
        <v>1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2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1</v>
      </c>
    </row>
    <row r="11" spans="1:32" ht="19.5" customHeight="1" x14ac:dyDescent="0.25">
      <c r="A11" s="15">
        <v>2</v>
      </c>
      <c r="B11" s="22" t="s">
        <v>31</v>
      </c>
      <c r="C11" s="12" t="str">
        <f>'[1]9_FARMASI'!B10</f>
        <v>Lombok Tengah</v>
      </c>
      <c r="D11" s="13">
        <f>'[1]9_FARMASI'!C10</f>
        <v>28</v>
      </c>
      <c r="E11" s="16">
        <v>29</v>
      </c>
      <c r="F11" s="16">
        <v>12</v>
      </c>
      <c r="G11" s="16">
        <v>0</v>
      </c>
      <c r="H11" s="16">
        <v>2</v>
      </c>
      <c r="I11" s="16">
        <v>7</v>
      </c>
      <c r="J11" s="16">
        <v>0</v>
      </c>
      <c r="K11" s="16">
        <v>2</v>
      </c>
      <c r="L11" s="16">
        <v>7</v>
      </c>
      <c r="M11" s="16">
        <v>3</v>
      </c>
      <c r="N11" s="16">
        <v>3</v>
      </c>
      <c r="O11" s="16">
        <v>3</v>
      </c>
      <c r="P11" s="16">
        <v>0</v>
      </c>
      <c r="Q11" s="16">
        <v>1</v>
      </c>
      <c r="R11" s="16">
        <v>1</v>
      </c>
      <c r="S11" s="16">
        <v>0</v>
      </c>
      <c r="T11" s="16">
        <v>0</v>
      </c>
      <c r="U11" s="16">
        <v>4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</row>
    <row r="12" spans="1:32" ht="19.5" customHeight="1" x14ac:dyDescent="0.25">
      <c r="A12" s="15">
        <v>3</v>
      </c>
      <c r="B12" s="22" t="s">
        <v>32</v>
      </c>
      <c r="C12" s="12" t="str">
        <f>'[1]9_FARMASI'!B11</f>
        <v>Lombok Timur</v>
      </c>
      <c r="D12" s="13">
        <f>'[1]9_FARMASI'!C11</f>
        <v>35</v>
      </c>
      <c r="E12" s="16">
        <v>0</v>
      </c>
      <c r="F12" s="16">
        <v>33</v>
      </c>
      <c r="G12" s="16">
        <v>0</v>
      </c>
      <c r="H12" s="16">
        <v>24</v>
      </c>
      <c r="I12" s="16">
        <v>2</v>
      </c>
      <c r="J12" s="16">
        <v>0</v>
      </c>
      <c r="K12" s="16">
        <v>0</v>
      </c>
      <c r="L12" s="16">
        <v>21</v>
      </c>
      <c r="M12" s="16">
        <v>0</v>
      </c>
      <c r="N12" s="16">
        <v>15</v>
      </c>
      <c r="O12" s="16">
        <v>0</v>
      </c>
      <c r="P12" s="16">
        <v>2</v>
      </c>
      <c r="Q12" s="16">
        <v>1</v>
      </c>
      <c r="R12" s="16">
        <v>2</v>
      </c>
      <c r="S12" s="16">
        <v>1</v>
      </c>
      <c r="T12" s="16">
        <v>0</v>
      </c>
      <c r="U12" s="16">
        <v>9</v>
      </c>
      <c r="V12" s="16">
        <v>1</v>
      </c>
      <c r="W12" s="16">
        <v>0</v>
      </c>
      <c r="X12" s="16">
        <v>0</v>
      </c>
      <c r="Y12" s="16">
        <v>2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</v>
      </c>
    </row>
    <row r="13" spans="1:32" ht="19.5" customHeight="1" x14ac:dyDescent="0.25">
      <c r="A13" s="15">
        <v>4</v>
      </c>
      <c r="B13" s="22" t="s">
        <v>33</v>
      </c>
      <c r="C13" s="12" t="str">
        <f>'[1]9_FARMASI'!B12</f>
        <v>Sumbawa</v>
      </c>
      <c r="D13" s="13">
        <f>'[1]9_FARMASI'!C12</f>
        <v>26</v>
      </c>
      <c r="E13" s="16">
        <v>5</v>
      </c>
      <c r="F13" s="16">
        <v>5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  <c r="M13" s="16">
        <v>2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2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</row>
    <row r="14" spans="1:32" ht="19.5" customHeight="1" x14ac:dyDescent="0.25">
      <c r="A14" s="15">
        <v>5</v>
      </c>
      <c r="B14" s="22" t="s">
        <v>34</v>
      </c>
      <c r="C14" s="12" t="str">
        <f>'[1]9_FARMASI'!B13</f>
        <v>Dompu</v>
      </c>
      <c r="D14" s="13">
        <f>'[1]9_FARMASI'!C13</f>
        <v>10</v>
      </c>
      <c r="E14" s="16">
        <v>8</v>
      </c>
      <c r="F14" s="16">
        <v>9</v>
      </c>
      <c r="G14" s="16">
        <v>1</v>
      </c>
      <c r="H14" s="16">
        <v>3</v>
      </c>
      <c r="I14" s="16">
        <v>0</v>
      </c>
      <c r="J14" s="16">
        <v>0</v>
      </c>
      <c r="K14" s="16">
        <v>0</v>
      </c>
      <c r="L14" s="16">
        <v>2</v>
      </c>
      <c r="M14" s="16">
        <v>0</v>
      </c>
      <c r="N14" s="16">
        <v>2</v>
      </c>
      <c r="O14" s="16">
        <v>2</v>
      </c>
      <c r="P14" s="16">
        <v>0</v>
      </c>
      <c r="Q14" s="16">
        <v>0</v>
      </c>
      <c r="R14" s="16">
        <v>0</v>
      </c>
      <c r="S14" s="16">
        <v>0</v>
      </c>
      <c r="T14" s="16"/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</row>
    <row r="15" spans="1:32" ht="19.5" customHeight="1" x14ac:dyDescent="0.25">
      <c r="A15" s="15">
        <v>6</v>
      </c>
      <c r="B15" s="22" t="s">
        <v>35</v>
      </c>
      <c r="C15" s="12" t="str">
        <f>'[1]9_FARMASI'!B14</f>
        <v>Bima</v>
      </c>
      <c r="D15" s="13">
        <f>'[1]9_FARMASI'!C14</f>
        <v>21</v>
      </c>
      <c r="E15" s="16">
        <v>19</v>
      </c>
      <c r="F15" s="16">
        <v>12</v>
      </c>
      <c r="G15" s="16">
        <v>0</v>
      </c>
      <c r="H15" s="16">
        <v>2</v>
      </c>
      <c r="I15" s="16">
        <v>3</v>
      </c>
      <c r="J15" s="16">
        <v>0</v>
      </c>
      <c r="K15" s="16">
        <v>0</v>
      </c>
      <c r="L15" s="16">
        <v>2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2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1</v>
      </c>
      <c r="AD15" s="16">
        <v>0</v>
      </c>
      <c r="AE15" s="16">
        <v>0</v>
      </c>
      <c r="AF15" s="16">
        <v>0</v>
      </c>
    </row>
    <row r="16" spans="1:32" ht="19.5" customHeight="1" x14ac:dyDescent="0.25">
      <c r="A16" s="15">
        <v>7</v>
      </c>
      <c r="B16" s="22" t="s">
        <v>36</v>
      </c>
      <c r="C16" s="12" t="str">
        <f>'[1]9_FARMASI'!B15</f>
        <v>Sumbawa Barat</v>
      </c>
      <c r="D16" s="13">
        <f>'[1]9_FARMASI'!C15</f>
        <v>9</v>
      </c>
      <c r="E16" s="16">
        <v>4</v>
      </c>
      <c r="F16" s="16">
        <v>2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3</v>
      </c>
      <c r="M16" s="16">
        <v>1</v>
      </c>
      <c r="N16" s="16">
        <v>3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</row>
    <row r="17" spans="1:32" ht="19.5" customHeight="1" x14ac:dyDescent="0.25">
      <c r="A17" s="15">
        <v>8</v>
      </c>
      <c r="B17" s="22" t="s">
        <v>37</v>
      </c>
      <c r="C17" s="12" t="str">
        <f>'[1]9_FARMASI'!B16</f>
        <v>Lombok Utara</v>
      </c>
      <c r="D17" s="13">
        <f>'[1]9_FARMASI'!C16</f>
        <v>8</v>
      </c>
      <c r="E17" s="16">
        <v>10</v>
      </c>
      <c r="F17" s="16">
        <v>3</v>
      </c>
      <c r="G17" s="16">
        <v>0</v>
      </c>
      <c r="H17" s="16">
        <v>0</v>
      </c>
      <c r="I17" s="16">
        <v>1</v>
      </c>
      <c r="J17" s="16">
        <v>0</v>
      </c>
      <c r="K17" s="16">
        <v>3</v>
      </c>
      <c r="L17" s="16">
        <v>1</v>
      </c>
      <c r="M17" s="16">
        <v>0</v>
      </c>
      <c r="N17" s="16">
        <v>4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7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1</v>
      </c>
      <c r="AD17" s="16">
        <v>0</v>
      </c>
      <c r="AE17" s="16">
        <v>0</v>
      </c>
      <c r="AF17" s="16">
        <v>1</v>
      </c>
    </row>
    <row r="18" spans="1:32" ht="19.5" customHeight="1" x14ac:dyDescent="0.25">
      <c r="A18" s="15">
        <v>9</v>
      </c>
      <c r="B18" s="22" t="s">
        <v>38</v>
      </c>
      <c r="C18" s="12" t="str">
        <f>'[1]9_FARMASI'!B17</f>
        <v>Kota Mataram</v>
      </c>
      <c r="D18" s="13">
        <f>'[1]9_FARMASI'!C17</f>
        <v>11</v>
      </c>
      <c r="E18" s="16">
        <v>13</v>
      </c>
      <c r="F18" s="16">
        <v>3</v>
      </c>
      <c r="G18" s="16">
        <v>0</v>
      </c>
      <c r="H18" s="16">
        <v>0</v>
      </c>
      <c r="I18" s="16">
        <v>3</v>
      </c>
      <c r="J18" s="16">
        <v>0</v>
      </c>
      <c r="K18" s="16">
        <v>5</v>
      </c>
      <c r="L18" s="16">
        <v>0</v>
      </c>
      <c r="M18" s="16">
        <v>0</v>
      </c>
      <c r="N18" s="16">
        <v>1</v>
      </c>
      <c r="O18" s="16">
        <v>1</v>
      </c>
      <c r="P18" s="16">
        <v>0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</row>
    <row r="19" spans="1:32" ht="19.5" customHeight="1" x14ac:dyDescent="0.25">
      <c r="A19" s="15">
        <v>10</v>
      </c>
      <c r="B19" s="22" t="s">
        <v>39</v>
      </c>
      <c r="C19" s="12" t="str">
        <f>'[1]9_FARMASI'!B18</f>
        <v>Kota Bima</v>
      </c>
      <c r="D19" s="13">
        <f>'[1]9_FARMASI'!C18</f>
        <v>7</v>
      </c>
      <c r="E19" s="16">
        <v>0</v>
      </c>
      <c r="F19" s="16">
        <v>7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</row>
    <row r="20" spans="1:32" ht="19.5" customHeight="1" x14ac:dyDescent="0.25">
      <c r="A20" s="15"/>
      <c r="B20" s="15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9.5" customHeight="1" thickBot="1" x14ac:dyDescent="0.3">
      <c r="A21" s="19" t="s">
        <v>10</v>
      </c>
      <c r="B21" s="19"/>
      <c r="C21" s="19"/>
      <c r="D21" s="19"/>
      <c r="E21" s="20">
        <f t="shared" ref="E21:U21" si="0">SUM(E10:E20)</f>
        <v>94</v>
      </c>
      <c r="F21" s="20">
        <f t="shared" si="0"/>
        <v>91</v>
      </c>
      <c r="G21" s="20">
        <f t="shared" si="0"/>
        <v>1</v>
      </c>
      <c r="H21" s="20">
        <f t="shared" si="0"/>
        <v>31</v>
      </c>
      <c r="I21" s="20">
        <f t="shared" si="0"/>
        <v>18</v>
      </c>
      <c r="J21" s="20">
        <f t="shared" si="0"/>
        <v>0</v>
      </c>
      <c r="K21" s="20">
        <f t="shared" si="0"/>
        <v>15</v>
      </c>
      <c r="L21" s="20">
        <f t="shared" si="0"/>
        <v>37</v>
      </c>
      <c r="M21" s="20">
        <f t="shared" si="0"/>
        <v>8</v>
      </c>
      <c r="N21" s="20">
        <f t="shared" si="0"/>
        <v>29</v>
      </c>
      <c r="O21" s="20">
        <f t="shared" si="0"/>
        <v>6</v>
      </c>
      <c r="P21" s="20">
        <f t="shared" si="0"/>
        <v>2</v>
      </c>
      <c r="Q21" s="20">
        <f t="shared" si="0"/>
        <v>4</v>
      </c>
      <c r="R21" s="20">
        <f t="shared" si="0"/>
        <v>3</v>
      </c>
      <c r="S21" s="20">
        <f t="shared" si="0"/>
        <v>1</v>
      </c>
      <c r="T21" s="20">
        <f t="shared" si="0"/>
        <v>2</v>
      </c>
      <c r="U21" s="20">
        <f t="shared" si="0"/>
        <v>22</v>
      </c>
      <c r="V21" s="20">
        <f t="shared" ref="V21:AF21" si="1">SUM(V10:V20)</f>
        <v>2</v>
      </c>
      <c r="W21" s="20">
        <f t="shared" si="1"/>
        <v>0</v>
      </c>
      <c r="X21" s="20">
        <f t="shared" si="1"/>
        <v>2</v>
      </c>
      <c r="Y21" s="20">
        <f t="shared" si="1"/>
        <v>2</v>
      </c>
      <c r="Z21" s="20">
        <f t="shared" si="1"/>
        <v>0</v>
      </c>
      <c r="AA21" s="20">
        <f t="shared" si="1"/>
        <v>0</v>
      </c>
      <c r="AB21" s="20">
        <f t="shared" si="1"/>
        <v>0</v>
      </c>
      <c r="AC21" s="20">
        <f t="shared" si="1"/>
        <v>2</v>
      </c>
      <c r="AD21" s="20">
        <f t="shared" si="1"/>
        <v>0</v>
      </c>
      <c r="AE21" s="20">
        <f t="shared" si="1"/>
        <v>0</v>
      </c>
      <c r="AF21" s="20">
        <f t="shared" si="1"/>
        <v>4</v>
      </c>
    </row>
    <row r="22" spans="1:3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2" x14ac:dyDescent="0.25">
      <c r="A23" s="21" t="s">
        <v>41</v>
      </c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3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3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3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36">
    <mergeCell ref="V5:AF5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1:U1"/>
    <mergeCell ref="A5:A8"/>
    <mergeCell ref="C5:C8"/>
    <mergeCell ref="D5:D8"/>
    <mergeCell ref="E5:L5"/>
    <mergeCell ref="M5:U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B5:B8"/>
    <mergeCell ref="U6:U8"/>
    <mergeCell ref="O6:O8"/>
    <mergeCell ref="P6:P8"/>
    <mergeCell ref="Q6:Q8"/>
    <mergeCell ref="R6:R8"/>
    <mergeCell ref="S6:S8"/>
    <mergeCell ref="T6:T8"/>
    <mergeCell ref="N6:N8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35_KESGA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2021-12-21T13:56:35Z</dcterms:created>
  <dcterms:modified xsi:type="dcterms:W3CDTF">2023-08-30T01:49:32Z</dcterms:modified>
</cp:coreProperties>
</file>