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si FD\DATABASE 2019\DINAS KOPERASI DAN UMKM\Portal Satu Data NTB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" i="1" l="1"/>
  <c r="C46" i="1"/>
  <c r="E45" i="1"/>
  <c r="E46" i="1" s="1"/>
  <c r="D43" i="1"/>
  <c r="D48" i="1" s="1"/>
  <c r="C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E43" i="1" l="1"/>
  <c r="E48" i="1" s="1"/>
  <c r="C48" i="1"/>
</calcChain>
</file>

<file path=xl/sharedStrings.xml><?xml version="1.0" encoding="utf-8"?>
<sst xmlns="http://schemas.openxmlformats.org/spreadsheetml/2006/main" count="50" uniqueCount="48">
  <si>
    <t>No</t>
  </si>
  <si>
    <t>Kelompok Koperasi</t>
  </si>
  <si>
    <t>Total</t>
  </si>
  <si>
    <t>KUD</t>
  </si>
  <si>
    <t>Kop. Pertanian</t>
  </si>
  <si>
    <t>Kop. Perkebunan</t>
  </si>
  <si>
    <t>Kop. Peternakan</t>
  </si>
  <si>
    <t>Kop. Nelayan</t>
  </si>
  <si>
    <t>Kop. Kehutanan</t>
  </si>
  <si>
    <t>Kopti</t>
  </si>
  <si>
    <t>Kopra</t>
  </si>
  <si>
    <t>Kopinkra</t>
  </si>
  <si>
    <t>Koppontren</t>
  </si>
  <si>
    <t>Kopkar</t>
  </si>
  <si>
    <t>Kop. Angkatan Darat</t>
  </si>
  <si>
    <t>Kop. Angkatan Laut</t>
  </si>
  <si>
    <t>Kop. Angkatan Udara</t>
  </si>
  <si>
    <t>Kop. Kepolisian</t>
  </si>
  <si>
    <t>Kop. Serba Usaha</t>
  </si>
  <si>
    <t>Kop. Pasar</t>
  </si>
  <si>
    <t>Kop. Simpan Pinjam</t>
  </si>
  <si>
    <t>Kop. Angkutan Darat</t>
  </si>
  <si>
    <t>Kop. Angkutan Laut</t>
  </si>
  <si>
    <t>Kop. Angkutan Udara</t>
  </si>
  <si>
    <t>Kop. Angkutan Sungai</t>
  </si>
  <si>
    <t>Kop. Ang. Penyeberangan</t>
  </si>
  <si>
    <t>Kop. Wisata</t>
  </si>
  <si>
    <t>Kop. Telkom</t>
  </si>
  <si>
    <t>Kop. Perumahan</t>
  </si>
  <si>
    <t>K.B.P.R</t>
  </si>
  <si>
    <t>Kop. Pegawai Negeri (KPRI)</t>
  </si>
  <si>
    <t>Kop. Listrik Pedesaan</t>
  </si>
  <si>
    <t>Kop. Asuransi Indonesia</t>
  </si>
  <si>
    <t>Kop. Wanita</t>
  </si>
  <si>
    <t>Kop. Profesi</t>
  </si>
  <si>
    <t>Kop. Veteran</t>
  </si>
  <si>
    <t>Kop. Wredatama</t>
  </si>
  <si>
    <t>Kop. Pepabri</t>
  </si>
  <si>
    <t>Kop. Mahasiswa</t>
  </si>
  <si>
    <t>Kop. Pemuda</t>
  </si>
  <si>
    <t>Kop. Pertambangan</t>
  </si>
  <si>
    <t>Kop. Pedagang K-5</t>
  </si>
  <si>
    <t>Kop. Jamu Gendong</t>
  </si>
  <si>
    <t>Kop. Lainnya</t>
  </si>
  <si>
    <t>Jumlah</t>
  </si>
  <si>
    <t>Koperasi Sekunder</t>
  </si>
  <si>
    <t>Aktif (Unit)</t>
  </si>
  <si>
    <t xml:space="preserve">Tdk Aktif (Unit)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</si>
</sst>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_(* #,##0_);_(* \(#,##0\);_(* &quot;-&quot;_);_(@_)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1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2" xfId="1" applyFont="1" applyFill="1" applyBorder="1"/>
    <xf numFmtId="165" fontId="2" fillId="0" borderId="2" xfId="2" applyFont="1" applyFill="1" applyBorder="1" applyAlignment="1">
      <alignment horizontal="center"/>
    </xf>
    <xf numFmtId="165" fontId="2" fillId="2" borderId="2" xfId="2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0" fontId="2" fillId="0" borderId="3" xfId="1" applyFont="1" applyFill="1" applyBorder="1"/>
    <xf numFmtId="165" fontId="2" fillId="0" borderId="3" xfId="2" applyFont="1" applyFill="1" applyBorder="1" applyAlignment="1">
      <alignment horizontal="center"/>
    </xf>
    <xf numFmtId="0" fontId="2" fillId="0" borderId="4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"/>
    </xf>
    <xf numFmtId="165" fontId="3" fillId="0" borderId="4" xfId="2" applyFont="1" applyFill="1" applyBorder="1" applyAlignment="1">
      <alignment horizontal="center"/>
    </xf>
    <xf numFmtId="0" fontId="2" fillId="0" borderId="5" xfId="1" applyFont="1" applyFill="1" applyBorder="1" applyAlignment="1">
      <alignment horizontal="center"/>
    </xf>
    <xf numFmtId="0" fontId="2" fillId="0" borderId="5" xfId="1" applyFont="1" applyFill="1" applyBorder="1"/>
    <xf numFmtId="165" fontId="2" fillId="0" borderId="5" xfId="2" applyFont="1" applyFill="1" applyBorder="1" applyAlignment="1">
      <alignment horizontal="center"/>
    </xf>
    <xf numFmtId="165" fontId="2" fillId="0" borderId="5" xfId="2" applyFont="1" applyFill="1" applyBorder="1"/>
    <xf numFmtId="165" fontId="2" fillId="0" borderId="2" xfId="2" applyNumberFormat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165" fontId="3" fillId="0" borderId="2" xfId="2" applyFont="1" applyFill="1" applyBorder="1" applyAlignment="1">
      <alignment horizontal="center"/>
    </xf>
    <xf numFmtId="165" fontId="2" fillId="0" borderId="6" xfId="2" applyFont="1" applyFill="1" applyBorder="1"/>
    <xf numFmtId="0" fontId="2" fillId="0" borderId="4" xfId="1" applyFont="1" applyFill="1" applyBorder="1"/>
    <xf numFmtId="165" fontId="3" fillId="0" borderId="4" xfId="2" applyFont="1" applyFill="1" applyBorder="1"/>
    <xf numFmtId="0" fontId="2" fillId="0" borderId="1" xfId="1" applyFont="1" applyFill="1" applyBorder="1" applyAlignment="1">
      <alignment vertical="center"/>
    </xf>
  </cellXfs>
  <cellStyles count="3">
    <cellStyle name="Comma [0] 2 18" xfId="2"/>
    <cellStyle name="Normal" xfId="0" builtinId="0"/>
    <cellStyle name="Normal_KERAGAAN KOPERASI 2007-2010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workbookViewId="0">
      <selection activeCell="J20" sqref="J20"/>
    </sheetView>
  </sheetViews>
  <sheetFormatPr defaultRowHeight="15" x14ac:dyDescent="0.25"/>
  <cols>
    <col min="2" max="2" width="30.5703125" bestFit="1" customWidth="1"/>
    <col min="3" max="3" width="11.5703125" bestFit="1" customWidth="1"/>
  </cols>
  <sheetData>
    <row r="1" spans="1:5" ht="15.75" x14ac:dyDescent="0.25">
      <c r="A1" s="22" t="s">
        <v>0</v>
      </c>
      <c r="B1" s="22" t="s">
        <v>1</v>
      </c>
      <c r="C1" s="1" t="s">
        <v>46</v>
      </c>
      <c r="D1" s="1" t="s">
        <v>47</v>
      </c>
      <c r="E1" s="1" t="s">
        <v>2</v>
      </c>
    </row>
    <row r="2" spans="1:5" ht="15.75" x14ac:dyDescent="0.25">
      <c r="A2" s="2">
        <v>1</v>
      </c>
      <c r="B2" s="3" t="s">
        <v>3</v>
      </c>
      <c r="C2" s="4">
        <v>91</v>
      </c>
      <c r="D2" s="4">
        <v>41</v>
      </c>
      <c r="E2" s="4">
        <f>C2+D2</f>
        <v>132</v>
      </c>
    </row>
    <row r="3" spans="1:5" ht="15.75" x14ac:dyDescent="0.25">
      <c r="A3" s="2">
        <v>2</v>
      </c>
      <c r="B3" s="3" t="s">
        <v>4</v>
      </c>
      <c r="C3" s="4">
        <v>144</v>
      </c>
      <c r="D3" s="4">
        <v>271</v>
      </c>
      <c r="E3" s="4">
        <f t="shared" ref="E3:E42" si="0">C3+D3</f>
        <v>415</v>
      </c>
    </row>
    <row r="4" spans="1:5" ht="15.75" x14ac:dyDescent="0.25">
      <c r="A4" s="2">
        <v>3</v>
      </c>
      <c r="B4" s="3" t="s">
        <v>5</v>
      </c>
      <c r="C4" s="4">
        <v>3</v>
      </c>
      <c r="D4" s="4">
        <v>0</v>
      </c>
      <c r="E4" s="4">
        <f t="shared" si="0"/>
        <v>3</v>
      </c>
    </row>
    <row r="5" spans="1:5" ht="15.75" x14ac:dyDescent="0.25">
      <c r="A5" s="2">
        <v>4</v>
      </c>
      <c r="B5" s="3" t="s">
        <v>6</v>
      </c>
      <c r="C5" s="4">
        <v>17</v>
      </c>
      <c r="D5" s="4">
        <v>10</v>
      </c>
      <c r="E5" s="4">
        <f t="shared" si="0"/>
        <v>27</v>
      </c>
    </row>
    <row r="6" spans="1:5" ht="15.75" x14ac:dyDescent="0.25">
      <c r="A6" s="2">
        <v>5</v>
      </c>
      <c r="B6" s="3" t="s">
        <v>7</v>
      </c>
      <c r="C6" s="4">
        <v>15</v>
      </c>
      <c r="D6" s="4">
        <v>8</v>
      </c>
      <c r="E6" s="4">
        <f t="shared" si="0"/>
        <v>23</v>
      </c>
    </row>
    <row r="7" spans="1:5" ht="15.75" x14ac:dyDescent="0.25">
      <c r="A7" s="2">
        <v>6</v>
      </c>
      <c r="B7" s="3" t="s">
        <v>8</v>
      </c>
      <c r="C7" s="4">
        <v>0</v>
      </c>
      <c r="D7" s="4">
        <v>0</v>
      </c>
      <c r="E7" s="4">
        <f t="shared" si="0"/>
        <v>0</v>
      </c>
    </row>
    <row r="8" spans="1:5" ht="15.75" x14ac:dyDescent="0.25">
      <c r="A8" s="2">
        <v>7</v>
      </c>
      <c r="B8" s="3" t="s">
        <v>9</v>
      </c>
      <c r="C8" s="4">
        <v>0</v>
      </c>
      <c r="D8" s="4">
        <v>2</v>
      </c>
      <c r="E8" s="4">
        <f t="shared" si="0"/>
        <v>2</v>
      </c>
    </row>
    <row r="9" spans="1:5" ht="15.75" x14ac:dyDescent="0.25">
      <c r="A9" s="2">
        <v>8</v>
      </c>
      <c r="B9" s="3" t="s">
        <v>10</v>
      </c>
      <c r="C9" s="4">
        <v>0</v>
      </c>
      <c r="D9" s="4">
        <v>0</v>
      </c>
      <c r="E9" s="4">
        <f t="shared" si="0"/>
        <v>0</v>
      </c>
    </row>
    <row r="10" spans="1:5" ht="15.75" x14ac:dyDescent="0.25">
      <c r="A10" s="2">
        <v>9</v>
      </c>
      <c r="B10" s="3" t="s">
        <v>11</v>
      </c>
      <c r="C10" s="4">
        <v>18</v>
      </c>
      <c r="D10" s="4">
        <v>27</v>
      </c>
      <c r="E10" s="4">
        <f t="shared" si="0"/>
        <v>45</v>
      </c>
    </row>
    <row r="11" spans="1:5" ht="15.75" x14ac:dyDescent="0.25">
      <c r="A11" s="2">
        <v>10</v>
      </c>
      <c r="B11" s="3" t="s">
        <v>12</v>
      </c>
      <c r="C11" s="4">
        <v>115</v>
      </c>
      <c r="D11" s="4">
        <v>126</v>
      </c>
      <c r="E11" s="4">
        <f t="shared" si="0"/>
        <v>241</v>
      </c>
    </row>
    <row r="12" spans="1:5" ht="15.75" x14ac:dyDescent="0.25">
      <c r="A12" s="2">
        <v>11</v>
      </c>
      <c r="B12" s="3" t="s">
        <v>13</v>
      </c>
      <c r="C12" s="4">
        <v>82</v>
      </c>
      <c r="D12" s="4">
        <v>65</v>
      </c>
      <c r="E12" s="4">
        <f t="shared" si="0"/>
        <v>147</v>
      </c>
    </row>
    <row r="13" spans="1:5" ht="15.75" x14ac:dyDescent="0.25">
      <c r="A13" s="2">
        <v>12</v>
      </c>
      <c r="B13" s="3" t="s">
        <v>14</v>
      </c>
      <c r="C13" s="4">
        <v>8</v>
      </c>
      <c r="D13" s="4">
        <v>0</v>
      </c>
      <c r="E13" s="4">
        <f t="shared" si="0"/>
        <v>8</v>
      </c>
    </row>
    <row r="14" spans="1:5" ht="15.75" x14ac:dyDescent="0.25">
      <c r="A14" s="2">
        <v>13</v>
      </c>
      <c r="B14" s="3" t="s">
        <v>15</v>
      </c>
      <c r="C14" s="4">
        <v>1</v>
      </c>
      <c r="D14" s="4">
        <v>0</v>
      </c>
      <c r="E14" s="4">
        <f t="shared" si="0"/>
        <v>1</v>
      </c>
    </row>
    <row r="15" spans="1:5" ht="15.75" x14ac:dyDescent="0.25">
      <c r="A15" s="2">
        <v>14</v>
      </c>
      <c r="B15" s="3" t="s">
        <v>16</v>
      </c>
      <c r="C15" s="4">
        <v>1</v>
      </c>
      <c r="D15" s="4">
        <v>0</v>
      </c>
      <c r="E15" s="4">
        <f t="shared" si="0"/>
        <v>1</v>
      </c>
    </row>
    <row r="16" spans="1:5" ht="15.75" x14ac:dyDescent="0.25">
      <c r="A16" s="2">
        <v>15</v>
      </c>
      <c r="B16" s="3" t="s">
        <v>17</v>
      </c>
      <c r="C16" s="4">
        <v>10</v>
      </c>
      <c r="D16" s="4">
        <v>0</v>
      </c>
      <c r="E16" s="4">
        <f t="shared" si="0"/>
        <v>10</v>
      </c>
    </row>
    <row r="17" spans="1:5" ht="15.75" x14ac:dyDescent="0.25">
      <c r="A17" s="2">
        <v>16</v>
      </c>
      <c r="B17" s="3" t="s">
        <v>18</v>
      </c>
      <c r="C17" s="4">
        <v>1011</v>
      </c>
      <c r="D17" s="4">
        <v>657</v>
      </c>
      <c r="E17" s="4">
        <f t="shared" si="0"/>
        <v>1668</v>
      </c>
    </row>
    <row r="18" spans="1:5" ht="15.75" x14ac:dyDescent="0.25">
      <c r="A18" s="2">
        <v>17</v>
      </c>
      <c r="B18" s="3" t="s">
        <v>19</v>
      </c>
      <c r="C18" s="4">
        <v>17</v>
      </c>
      <c r="D18" s="4">
        <v>29</v>
      </c>
      <c r="E18" s="4">
        <f t="shared" si="0"/>
        <v>46</v>
      </c>
    </row>
    <row r="19" spans="1:5" ht="15.75" x14ac:dyDescent="0.25">
      <c r="A19" s="2">
        <v>18</v>
      </c>
      <c r="B19" s="3" t="s">
        <v>20</v>
      </c>
      <c r="C19" s="5">
        <v>243</v>
      </c>
      <c r="D19" s="5">
        <v>68</v>
      </c>
      <c r="E19" s="5">
        <f t="shared" si="0"/>
        <v>311</v>
      </c>
    </row>
    <row r="20" spans="1:5" ht="15.75" x14ac:dyDescent="0.25">
      <c r="A20" s="2">
        <v>19</v>
      </c>
      <c r="B20" s="3" t="s">
        <v>21</v>
      </c>
      <c r="C20" s="4">
        <v>11</v>
      </c>
      <c r="D20" s="4">
        <v>12</v>
      </c>
      <c r="E20" s="4">
        <f t="shared" si="0"/>
        <v>23</v>
      </c>
    </row>
    <row r="21" spans="1:5" ht="15.75" x14ac:dyDescent="0.25">
      <c r="A21" s="2">
        <v>20</v>
      </c>
      <c r="B21" s="3" t="s">
        <v>22</v>
      </c>
      <c r="C21" s="4">
        <v>1</v>
      </c>
      <c r="D21" s="4">
        <v>0</v>
      </c>
      <c r="E21" s="4">
        <f t="shared" si="0"/>
        <v>1</v>
      </c>
    </row>
    <row r="22" spans="1:5" ht="15.75" x14ac:dyDescent="0.25">
      <c r="A22" s="2">
        <v>21</v>
      </c>
      <c r="B22" s="3" t="s">
        <v>23</v>
      </c>
      <c r="C22" s="4">
        <v>0</v>
      </c>
      <c r="D22" s="4">
        <v>0</v>
      </c>
      <c r="E22" s="4">
        <f t="shared" si="0"/>
        <v>0</v>
      </c>
    </row>
    <row r="23" spans="1:5" ht="15.75" x14ac:dyDescent="0.25">
      <c r="A23" s="2">
        <v>22</v>
      </c>
      <c r="B23" s="3" t="s">
        <v>24</v>
      </c>
      <c r="C23" s="4">
        <v>0</v>
      </c>
      <c r="D23" s="4">
        <v>0</v>
      </c>
      <c r="E23" s="4">
        <f t="shared" si="0"/>
        <v>0</v>
      </c>
    </row>
    <row r="24" spans="1:5" ht="15.75" x14ac:dyDescent="0.25">
      <c r="A24" s="2">
        <v>23</v>
      </c>
      <c r="B24" s="3" t="s">
        <v>25</v>
      </c>
      <c r="C24" s="4">
        <v>1</v>
      </c>
      <c r="D24" s="4">
        <v>0</v>
      </c>
      <c r="E24" s="4">
        <f t="shared" si="0"/>
        <v>1</v>
      </c>
    </row>
    <row r="25" spans="1:5" ht="15.75" x14ac:dyDescent="0.25">
      <c r="A25" s="2">
        <v>24</v>
      </c>
      <c r="B25" s="3" t="s">
        <v>26</v>
      </c>
      <c r="C25" s="4">
        <v>5</v>
      </c>
      <c r="D25" s="4">
        <v>3</v>
      </c>
      <c r="E25" s="4">
        <f t="shared" si="0"/>
        <v>8</v>
      </c>
    </row>
    <row r="26" spans="1:5" ht="15.75" x14ac:dyDescent="0.25">
      <c r="A26" s="2">
        <v>25</v>
      </c>
      <c r="B26" s="3" t="s">
        <v>27</v>
      </c>
      <c r="C26" s="4">
        <v>0</v>
      </c>
      <c r="D26" s="4">
        <v>1</v>
      </c>
      <c r="E26" s="4">
        <f t="shared" si="0"/>
        <v>1</v>
      </c>
    </row>
    <row r="27" spans="1:5" ht="15.75" x14ac:dyDescent="0.25">
      <c r="A27" s="2">
        <v>26</v>
      </c>
      <c r="B27" s="3" t="s">
        <v>28</v>
      </c>
      <c r="C27" s="4">
        <v>1</v>
      </c>
      <c r="D27" s="4">
        <v>0</v>
      </c>
      <c r="E27" s="4">
        <f t="shared" si="0"/>
        <v>1</v>
      </c>
    </row>
    <row r="28" spans="1:5" ht="15.75" x14ac:dyDescent="0.25">
      <c r="A28" s="2">
        <v>27</v>
      </c>
      <c r="B28" s="3" t="s">
        <v>29</v>
      </c>
      <c r="C28" s="4">
        <v>0</v>
      </c>
      <c r="D28" s="4">
        <v>0</v>
      </c>
      <c r="E28" s="4">
        <f t="shared" si="0"/>
        <v>0</v>
      </c>
    </row>
    <row r="29" spans="1:5" ht="15.75" x14ac:dyDescent="0.25">
      <c r="A29" s="2">
        <v>28</v>
      </c>
      <c r="B29" s="3" t="s">
        <v>30</v>
      </c>
      <c r="C29" s="4">
        <v>365</v>
      </c>
      <c r="D29" s="4">
        <v>84</v>
      </c>
      <c r="E29" s="4">
        <f t="shared" si="0"/>
        <v>449</v>
      </c>
    </row>
    <row r="30" spans="1:5" ht="15.75" x14ac:dyDescent="0.25">
      <c r="A30" s="2">
        <v>29</v>
      </c>
      <c r="B30" s="3" t="s">
        <v>31</v>
      </c>
      <c r="C30" s="4">
        <v>0</v>
      </c>
      <c r="D30" s="4">
        <v>0</v>
      </c>
      <c r="E30" s="4">
        <f t="shared" si="0"/>
        <v>0</v>
      </c>
    </row>
    <row r="31" spans="1:5" ht="15.75" x14ac:dyDescent="0.25">
      <c r="A31" s="2">
        <v>30</v>
      </c>
      <c r="B31" s="3" t="s">
        <v>32</v>
      </c>
      <c r="C31" s="4">
        <v>0</v>
      </c>
      <c r="D31" s="4">
        <v>0</v>
      </c>
      <c r="E31" s="4">
        <f t="shared" si="0"/>
        <v>0</v>
      </c>
    </row>
    <row r="32" spans="1:5" ht="15.75" x14ac:dyDescent="0.25">
      <c r="A32" s="2">
        <v>31</v>
      </c>
      <c r="B32" s="3" t="s">
        <v>33</v>
      </c>
      <c r="C32" s="4">
        <v>165</v>
      </c>
      <c r="D32" s="4">
        <v>61</v>
      </c>
      <c r="E32" s="4">
        <f t="shared" si="0"/>
        <v>226</v>
      </c>
    </row>
    <row r="33" spans="1:5" ht="15.75" x14ac:dyDescent="0.25">
      <c r="A33" s="2">
        <v>32</v>
      </c>
      <c r="B33" s="3" t="s">
        <v>34</v>
      </c>
      <c r="C33" s="4">
        <v>0</v>
      </c>
      <c r="D33" s="4">
        <v>0</v>
      </c>
      <c r="E33" s="4">
        <f t="shared" si="0"/>
        <v>0</v>
      </c>
    </row>
    <row r="34" spans="1:5" ht="15.75" x14ac:dyDescent="0.25">
      <c r="A34" s="2">
        <v>33</v>
      </c>
      <c r="B34" s="3" t="s">
        <v>35</v>
      </c>
      <c r="C34" s="4">
        <v>2</v>
      </c>
      <c r="D34" s="4">
        <v>3</v>
      </c>
      <c r="E34" s="4">
        <f t="shared" si="0"/>
        <v>5</v>
      </c>
    </row>
    <row r="35" spans="1:5" ht="15.75" x14ac:dyDescent="0.25">
      <c r="A35" s="2">
        <v>34</v>
      </c>
      <c r="B35" s="3" t="s">
        <v>36</v>
      </c>
      <c r="C35" s="4">
        <v>9</v>
      </c>
      <c r="D35" s="4">
        <v>10</v>
      </c>
      <c r="E35" s="4">
        <f t="shared" si="0"/>
        <v>19</v>
      </c>
    </row>
    <row r="36" spans="1:5" ht="15.75" x14ac:dyDescent="0.25">
      <c r="A36" s="2">
        <v>35</v>
      </c>
      <c r="B36" s="3" t="s">
        <v>37</v>
      </c>
      <c r="C36" s="4">
        <v>1</v>
      </c>
      <c r="D36" s="4">
        <v>0</v>
      </c>
      <c r="E36" s="4">
        <f t="shared" si="0"/>
        <v>1</v>
      </c>
    </row>
    <row r="37" spans="1:5" ht="15.75" x14ac:dyDescent="0.25">
      <c r="A37" s="2">
        <v>36</v>
      </c>
      <c r="B37" s="3" t="s">
        <v>38</v>
      </c>
      <c r="C37" s="4">
        <v>5</v>
      </c>
      <c r="D37" s="4">
        <v>0</v>
      </c>
      <c r="E37" s="4">
        <f t="shared" si="0"/>
        <v>5</v>
      </c>
    </row>
    <row r="38" spans="1:5" ht="15.75" x14ac:dyDescent="0.25">
      <c r="A38" s="2">
        <v>37</v>
      </c>
      <c r="B38" s="3" t="s">
        <v>39</v>
      </c>
      <c r="C38" s="4">
        <v>2</v>
      </c>
      <c r="D38" s="4">
        <v>13</v>
      </c>
      <c r="E38" s="4">
        <f t="shared" si="0"/>
        <v>15</v>
      </c>
    </row>
    <row r="39" spans="1:5" ht="15.75" x14ac:dyDescent="0.25">
      <c r="A39" s="2">
        <v>38</v>
      </c>
      <c r="B39" s="3" t="s">
        <v>40</v>
      </c>
      <c r="C39" s="4">
        <v>8</v>
      </c>
      <c r="D39" s="4">
        <v>5</v>
      </c>
      <c r="E39" s="4">
        <f t="shared" si="0"/>
        <v>13</v>
      </c>
    </row>
    <row r="40" spans="1:5" ht="15.75" x14ac:dyDescent="0.25">
      <c r="A40" s="2">
        <v>39</v>
      </c>
      <c r="B40" s="3" t="s">
        <v>41</v>
      </c>
      <c r="C40" s="4">
        <v>0</v>
      </c>
      <c r="D40" s="4">
        <v>6</v>
      </c>
      <c r="E40" s="4">
        <f t="shared" si="0"/>
        <v>6</v>
      </c>
    </row>
    <row r="41" spans="1:5" ht="15.75" x14ac:dyDescent="0.25">
      <c r="A41" s="2">
        <v>40</v>
      </c>
      <c r="B41" s="3" t="s">
        <v>42</v>
      </c>
      <c r="C41" s="4">
        <v>0</v>
      </c>
      <c r="D41" s="4">
        <v>0</v>
      </c>
      <c r="E41" s="4">
        <f t="shared" si="0"/>
        <v>0</v>
      </c>
    </row>
    <row r="42" spans="1:5" ht="15.75" x14ac:dyDescent="0.25">
      <c r="A42" s="6">
        <v>41</v>
      </c>
      <c r="B42" s="7" t="s">
        <v>43</v>
      </c>
      <c r="C42" s="8">
        <v>69</v>
      </c>
      <c r="D42" s="8">
        <v>140</v>
      </c>
      <c r="E42" s="8">
        <f t="shared" si="0"/>
        <v>209</v>
      </c>
    </row>
    <row r="43" spans="1:5" ht="15.75" x14ac:dyDescent="0.25">
      <c r="A43" s="9"/>
      <c r="B43" s="10" t="s">
        <v>44</v>
      </c>
      <c r="C43" s="11">
        <f t="shared" ref="C43" si="1">SUM(C2:C42)</f>
        <v>2421</v>
      </c>
      <c r="D43" s="11">
        <f>SUM(D2:D42)</f>
        <v>1642</v>
      </c>
      <c r="E43" s="11">
        <f>SUM(E2:E42)</f>
        <v>4063</v>
      </c>
    </row>
    <row r="44" spans="1:5" ht="15.75" x14ac:dyDescent="0.25">
      <c r="A44" s="12"/>
      <c r="B44" s="13"/>
      <c r="C44" s="14"/>
      <c r="D44" s="15"/>
      <c r="E44" s="14"/>
    </row>
    <row r="45" spans="1:5" ht="15.75" x14ac:dyDescent="0.25">
      <c r="A45" s="2">
        <v>42</v>
      </c>
      <c r="B45" s="3" t="s">
        <v>45</v>
      </c>
      <c r="C45" s="16">
        <v>19</v>
      </c>
      <c r="D45" s="16">
        <v>11</v>
      </c>
      <c r="E45" s="4">
        <f t="shared" ref="E45" si="2">C45+D45</f>
        <v>30</v>
      </c>
    </row>
    <row r="46" spans="1:5" ht="15.75" x14ac:dyDescent="0.25">
      <c r="A46" s="2"/>
      <c r="B46" s="17" t="s">
        <v>44</v>
      </c>
      <c r="C46" s="18">
        <f t="shared" ref="C46" si="3">SUM(C45)</f>
        <v>19</v>
      </c>
      <c r="D46" s="18">
        <f>SUM(D45)</f>
        <v>11</v>
      </c>
      <c r="E46" s="18">
        <f>SUM(E45)</f>
        <v>30</v>
      </c>
    </row>
    <row r="47" spans="1:5" ht="15.75" x14ac:dyDescent="0.25">
      <c r="A47" s="7"/>
      <c r="B47" s="7"/>
      <c r="C47" s="19"/>
      <c r="D47" s="19"/>
      <c r="E47" s="19"/>
    </row>
    <row r="48" spans="1:5" ht="15.75" x14ac:dyDescent="0.25">
      <c r="A48" s="20"/>
      <c r="B48" s="10" t="s">
        <v>44</v>
      </c>
      <c r="C48" s="21">
        <f t="shared" ref="C48:E48" si="4">C43+C46</f>
        <v>2440</v>
      </c>
      <c r="D48" s="21">
        <f t="shared" si="4"/>
        <v>1653</v>
      </c>
      <c r="E48" s="21">
        <f t="shared" si="4"/>
        <v>4093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2020-07-27T01:53:12Z</dcterms:created>
  <dcterms:modified xsi:type="dcterms:W3CDTF">2020-07-27T01:55:49Z</dcterms:modified>
</cp:coreProperties>
</file>