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DPMPD Dukcapil (Fix)\JP Berdasarkan Jenis Kelamin\"/>
    </mc:Choice>
  </mc:AlternateContent>
  <xr:revisionPtr revIDLastSave="0" documentId="13_ncr:1_{62290AD0-EB21-4F98-BE7B-30C06B836881}" xr6:coauthVersionLast="41" xr6:coauthVersionMax="41" xr10:uidLastSave="{00000000-0000-0000-0000-000000000000}"/>
  <bookViews>
    <workbookView xWindow="600" yWindow="1785" windowWidth="11985" windowHeight="12345" xr2:uid="{A3F6A10D-0F2B-4D81-8CCF-6C5C6738DF1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E15" i="1"/>
  <c r="F15" i="1"/>
  <c r="G9" i="1" s="1"/>
  <c r="D15" i="1"/>
  <c r="G8" i="1"/>
  <c r="G12" i="1"/>
  <c r="G5" i="1" l="1"/>
  <c r="G11" i="1"/>
  <c r="G7" i="1"/>
  <c r="G14" i="1"/>
  <c r="G10" i="1"/>
  <c r="G6" i="1"/>
  <c r="G13" i="1"/>
</calcChain>
</file>

<file path=xl/sharedStrings.xml><?xml version="1.0" encoding="utf-8"?>
<sst xmlns="http://schemas.openxmlformats.org/spreadsheetml/2006/main" count="27" uniqueCount="27">
  <si>
    <t>Jumlah Penduduk berdasarkan Jenis Kelamin per Kabupaten/Kota Tahun 2014</t>
  </si>
  <si>
    <t>Kode</t>
  </si>
  <si>
    <t>Kabupaten/Kota</t>
  </si>
  <si>
    <t>Persentase</t>
  </si>
  <si>
    <t>(1)</t>
  </si>
  <si>
    <t>(2)</t>
  </si>
  <si>
    <t>(3)</t>
  </si>
  <si>
    <t>(4)</t>
  </si>
  <si>
    <t>(5)</t>
  </si>
  <si>
    <t>(6)</t>
  </si>
  <si>
    <t>(7)</t>
  </si>
  <si>
    <t>No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</si>
  <si>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</si>
  <si>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</si>
  <si>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</si>
  <si>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</si>
  <si>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</si>
  <si>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</si>
  <si>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</si>
  <si>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</si>
  <si>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</si>
  <si>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</si>
  <si>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TOTAL</t>
  </si>
  <si>
    <t>Sumber : Dinas Pemberdayaan Masyarakat, Pemerintahan Desa, Kependudukan, dan Pencatatan Sipil Pemprov NTB</t>
  </si>
  <si>
    <t>Laki-Laki (Jiwa)</t>
  </si>
  <si>
    <t>Perempuan  (Jiwa)</t>
  </si>
  <si>
    <t>Jumlah  (Jiwa)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</si>
</sst>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5" xfId="0" applyFont="1" applyBorder="1"/>
    <xf numFmtId="10" fontId="3" fillId="0" borderId="6" xfId="1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center"/>
    </xf>
    <xf numFmtId="0" fontId="4" fillId="2" borderId="5" xfId="0" quotePrefix="1" applyFont="1" applyFill="1" applyBorder="1" applyAlignment="1">
      <alignment horizontal="center"/>
    </xf>
    <xf numFmtId="0" fontId="4" fillId="2" borderId="6" xfId="0" quotePrefix="1" applyFont="1" applyFill="1" applyBorder="1" applyAlignment="1">
      <alignment horizontal="center"/>
    </xf>
    <xf numFmtId="9" fontId="4" fillId="2" borderId="9" xfId="1" applyFont="1" applyFill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3" fillId="0" borderId="5" xfId="0" applyNumberFormat="1" applyFont="1" applyBorder="1"/>
    <xf numFmtId="3" fontId="4" fillId="2" borderId="8" xfId="0" applyNumberFormat="1" applyFont="1" applyFill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7010C-986F-4336-A1AD-886E1304C06D}">
  <dimension ref="A1:G17"/>
  <sheetViews>
    <sheetView tabSelected="1" workbookViewId="0">
      <selection activeCell="F19" sqref="F19"/>
    </sheetView>
  </sheetViews>
  <sheetFormatPr defaultRowHeight="15" x14ac:dyDescent="0.25"/>
  <cols>
    <col min="1" max="1" width="6.42578125" style="1" customWidth="1"/>
    <col min="2" max="2" width="9.140625" style="1"/>
    <col min="3" max="3" width="20.5703125" style="1" customWidth="1"/>
    <col min="4" max="6" width="14.85546875" style="1" customWidth="1"/>
    <col min="7" max="7" width="14.42578125" style="1" customWidth="1"/>
  </cols>
  <sheetData>
    <row r="1" spans="1:7" ht="45" customHeight="1" x14ac:dyDescent="0.35">
      <c r="A1" s="18" t="s">
        <v>0</v>
      </c>
      <c r="B1" s="18"/>
      <c r="C1" s="18"/>
      <c r="D1" s="18"/>
      <c r="E1" s="18"/>
      <c r="F1" s="18"/>
      <c r="G1" s="18"/>
    </row>
    <row r="2" spans="1:7" ht="15.75" thickBot="1" x14ac:dyDescent="0.3"/>
    <row r="3" spans="1:7" ht="34.5" customHeight="1" thickTop="1" x14ac:dyDescent="0.25">
      <c r="A3" s="5" t="s">
        <v>11</v>
      </c>
      <c r="B3" s="6" t="s">
        <v>1</v>
      </c>
      <c r="C3" s="6" t="s">
        <v>2</v>
      </c>
      <c r="D3" s="6" t="s">
        <v>24</v>
      </c>
      <c r="E3" s="6" t="s">
        <v>25</v>
      </c>
      <c r="F3" s="6" t="s">
        <v>26</v>
      </c>
      <c r="G3" s="7" t="s">
        <v>3</v>
      </c>
    </row>
    <row r="4" spans="1:7" ht="15.75" x14ac:dyDescent="0.25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10" t="s">
        <v>10</v>
      </c>
    </row>
    <row r="5" spans="1:7" ht="15.75" x14ac:dyDescent="0.25">
      <c r="A5" s="12">
        <v>1</v>
      </c>
      <c r="B5" s="13">
        <v>5201</v>
      </c>
      <c r="C5" s="3" t="s">
        <v>12</v>
      </c>
      <c r="D5" s="14">
        <v>361356</v>
      </c>
      <c r="E5" s="14">
        <v>347170</v>
      </c>
      <c r="F5" s="14">
        <v>708526</v>
      </c>
      <c r="G5" s="4">
        <f>F5/$F$15</f>
        <v>0.1372826397601275</v>
      </c>
    </row>
    <row r="6" spans="1:7" ht="15.75" x14ac:dyDescent="0.25">
      <c r="A6" s="12">
        <v>2</v>
      </c>
      <c r="B6" s="13">
        <v>5202</v>
      </c>
      <c r="C6" s="3" t="s">
        <v>13</v>
      </c>
      <c r="D6" s="14">
        <v>514934</v>
      </c>
      <c r="E6" s="14">
        <v>512949</v>
      </c>
      <c r="F6" s="14">
        <v>1027883</v>
      </c>
      <c r="G6" s="4">
        <f t="shared" ref="G6:G14" si="0">F6/$F$15</f>
        <v>0.19916063998294928</v>
      </c>
    </row>
    <row r="7" spans="1:7" ht="15.75" x14ac:dyDescent="0.25">
      <c r="A7" s="12">
        <v>3</v>
      </c>
      <c r="B7" s="13">
        <v>5203</v>
      </c>
      <c r="C7" s="3" t="s">
        <v>14</v>
      </c>
      <c r="D7" s="14">
        <v>648155</v>
      </c>
      <c r="E7" s="14">
        <v>632291</v>
      </c>
      <c r="F7" s="14">
        <v>1280446</v>
      </c>
      <c r="G7" s="4">
        <f t="shared" si="0"/>
        <v>0.24809676278682252</v>
      </c>
    </row>
    <row r="8" spans="1:7" ht="15.75" x14ac:dyDescent="0.25">
      <c r="A8" s="12">
        <v>4</v>
      </c>
      <c r="B8" s="13">
        <v>5204</v>
      </c>
      <c r="C8" s="3" t="s">
        <v>15</v>
      </c>
      <c r="D8" s="14">
        <v>253618</v>
      </c>
      <c r="E8" s="14">
        <v>250690</v>
      </c>
      <c r="F8" s="14">
        <v>504308</v>
      </c>
      <c r="G8" s="4">
        <f t="shared" si="0"/>
        <v>9.7713751495570211E-2</v>
      </c>
    </row>
    <row r="9" spans="1:7" ht="15.75" x14ac:dyDescent="0.25">
      <c r="A9" s="12">
        <v>5</v>
      </c>
      <c r="B9" s="13">
        <v>5205</v>
      </c>
      <c r="C9" s="3" t="s">
        <v>16</v>
      </c>
      <c r="D9" s="14">
        <v>106412</v>
      </c>
      <c r="E9" s="14">
        <v>104786</v>
      </c>
      <c r="F9" s="14">
        <v>211198</v>
      </c>
      <c r="G9" s="4">
        <f t="shared" si="0"/>
        <v>4.0921319686305663E-2</v>
      </c>
    </row>
    <row r="10" spans="1:7" ht="15.75" x14ac:dyDescent="0.25">
      <c r="A10" s="12">
        <v>6</v>
      </c>
      <c r="B10" s="13">
        <v>5206</v>
      </c>
      <c r="C10" s="3" t="s">
        <v>17</v>
      </c>
      <c r="D10" s="14">
        <v>260625</v>
      </c>
      <c r="E10" s="14">
        <v>258751</v>
      </c>
      <c r="F10" s="14">
        <v>519376</v>
      </c>
      <c r="G10" s="4">
        <f t="shared" si="0"/>
        <v>0.10063329829541326</v>
      </c>
    </row>
    <row r="11" spans="1:7" ht="15.75" x14ac:dyDescent="0.25">
      <c r="A11" s="12">
        <v>7</v>
      </c>
      <c r="B11" s="13">
        <v>5207</v>
      </c>
      <c r="C11" s="3" t="s">
        <v>18</v>
      </c>
      <c r="D11" s="14">
        <v>65584</v>
      </c>
      <c r="E11" s="14">
        <v>66635</v>
      </c>
      <c r="F11" s="14">
        <v>132219</v>
      </c>
      <c r="G11" s="4">
        <f t="shared" si="0"/>
        <v>2.5618500021797785E-2</v>
      </c>
    </row>
    <row r="12" spans="1:7" ht="15.75" x14ac:dyDescent="0.25">
      <c r="A12" s="12">
        <v>8</v>
      </c>
      <c r="B12" s="13">
        <v>5208</v>
      </c>
      <c r="C12" s="3" t="s">
        <v>19</v>
      </c>
      <c r="D12" s="14">
        <v>114404</v>
      </c>
      <c r="E12" s="14">
        <v>113794</v>
      </c>
      <c r="F12" s="14">
        <v>228198</v>
      </c>
      <c r="G12" s="4">
        <f t="shared" si="0"/>
        <v>4.4215207103171332E-2</v>
      </c>
    </row>
    <row r="13" spans="1:7" ht="15.75" x14ac:dyDescent="0.25">
      <c r="A13" s="12">
        <v>9</v>
      </c>
      <c r="B13" s="13">
        <v>5271</v>
      </c>
      <c r="C13" s="3" t="s">
        <v>20</v>
      </c>
      <c r="D13" s="14">
        <v>205393</v>
      </c>
      <c r="E13" s="14">
        <v>206352</v>
      </c>
      <c r="F13" s="14">
        <v>411745</v>
      </c>
      <c r="G13" s="4">
        <f t="shared" si="0"/>
        <v>7.9778922026903315E-2</v>
      </c>
    </row>
    <row r="14" spans="1:7" ht="15.75" x14ac:dyDescent="0.25">
      <c r="A14" s="12">
        <v>10</v>
      </c>
      <c r="B14" s="13">
        <v>5272</v>
      </c>
      <c r="C14" s="3" t="s">
        <v>21</v>
      </c>
      <c r="D14" s="14">
        <v>68333</v>
      </c>
      <c r="E14" s="14">
        <v>68843</v>
      </c>
      <c r="F14" s="14">
        <v>137176</v>
      </c>
      <c r="G14" s="4">
        <f t="shared" si="0"/>
        <v>2.6578958840939144E-2</v>
      </c>
    </row>
    <row r="15" spans="1:7" ht="16.5" thickBot="1" x14ac:dyDescent="0.3">
      <c r="A15" s="16" t="s">
        <v>22</v>
      </c>
      <c r="B15" s="17"/>
      <c r="C15" s="17"/>
      <c r="D15" s="15">
        <f>SUM(D5:D14)</f>
        <v>2598814</v>
      </c>
      <c r="E15" s="15">
        <f t="shared" ref="E15:G15" si="1">SUM(E5:E14)</f>
        <v>2562261</v>
      </c>
      <c r="F15" s="15">
        <f t="shared" si="1"/>
        <v>5161075</v>
      </c>
      <c r="G15" s="11">
        <f t="shared" si="1"/>
        <v>0.99999999999999978</v>
      </c>
    </row>
    <row r="16" spans="1:7" ht="15.75" thickTop="1" x14ac:dyDescent="0.25"/>
    <row r="17" spans="1:1" x14ac:dyDescent="0.25">
      <c r="A17" s="2" t="s">
        <v>23</v>
      </c>
    </row>
  </sheetData>
  <mergeCells count="2">
    <mergeCell ref="A15:C15"/>
    <mergeCell ref="A1:G1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2019-03-04T00:10:06Z</dcterms:created>
  <dcterms:modified xsi:type="dcterms:W3CDTF">2019-03-04T00:35:18Z</dcterms:modified>
</cp:coreProperties>
</file>