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Peserta Didik MA Menurut Usia\"/>
    </mc:Choice>
  </mc:AlternateContent>
  <xr:revisionPtr revIDLastSave="0" documentId="13_ncr:1_{2CE568A8-88FE-4261-BFEE-3105DD54EFB0}" xr6:coauthVersionLast="40" xr6:coauthVersionMax="40" xr10:uidLastSave="{00000000-0000-0000-0000-000000000000}"/>
  <bookViews>
    <workbookView xWindow="11130" yWindow="6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18" i="1"/>
  <c r="F17" i="1"/>
  <c r="F16" i="1"/>
  <c r="F15" i="1"/>
  <c r="F14" i="1"/>
  <c r="F13" i="1"/>
  <c r="F12" i="1"/>
  <c r="F11" i="1"/>
  <c r="F10" i="1"/>
  <c r="A10" i="1"/>
  <c r="A11" i="1" s="1"/>
  <c r="A12" i="1" s="1"/>
  <c r="A13" i="1" s="1"/>
  <c r="A14" i="1" s="1"/>
  <c r="A15" i="1" s="1"/>
  <c r="A16" i="1" s="1"/>
  <c r="A17" i="1" s="1"/>
  <c r="F9" i="1"/>
  <c r="A9" i="1"/>
  <c r="F8" i="1"/>
  <c r="F18" i="1" l="1"/>
</calcChain>
</file>

<file path=xl/sharedStrings.xml><?xml version="1.0" encoding="utf-8"?>
<sst xmlns="http://schemas.openxmlformats.org/spreadsheetml/2006/main" count="27" uniqueCount="26">
  <si>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</si>
  <si>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</si>
  <si>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</si>
  <si>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</si>
  <si>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</si>
  <si>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</si>
  <si>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</si>
  <si>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</si>
  <si>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</si>
  <si>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</si>
  <si>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</si>
  <si>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</si>
  <si>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</si>
  <si>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</si>
  <si>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</si>
  <si>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</si>
  <si>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</si>
  <si>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</si>
  <si>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</si>
  <si>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</si>
  <si>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Provinsi Nusa Tenggara Barat Tahun 2015/2016</t>
  </si>
  <si>
    <t>Jumlah Peserta Didik (jiwa)</t>
  </si>
  <si>
    <t xml:space="preserve">&lt; 16 Tahun </t>
  </si>
  <si>
    <t xml:space="preserve">16 -18 Tahun </t>
  </si>
  <si>
    <t>&gt; 18 Tahun</t>
  </si>
  <si>
    <t>Jumlah Peserta Didik MA Menurut Kelompok Usia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</si>
</sst>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1" fontId="3" fillId="0" borderId="2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1" fontId="3" fillId="0" borderId="3" xfId="1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41" fontId="2" fillId="2" borderId="5" xfId="1" applyFont="1" applyFill="1" applyBorder="1" applyAlignment="1">
      <alignment vertical="center"/>
    </xf>
    <xf numFmtId="0" fontId="2" fillId="2" borderId="17" xfId="0" quotePrefix="1" applyFont="1" applyFill="1" applyBorder="1" applyAlignment="1">
      <alignment horizontal="center" vertical="center"/>
    </xf>
    <xf numFmtId="0" fontId="2" fillId="2" borderId="18" xfId="0" quotePrefix="1" applyFont="1" applyFill="1" applyBorder="1" applyAlignment="1">
      <alignment horizontal="center" vertical="center"/>
    </xf>
    <xf numFmtId="41" fontId="3" fillId="0" borderId="19" xfId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21" xfId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41" fontId="3" fillId="0" borderId="22" xfId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41" fontId="2" fillId="2" borderId="23" xfId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F19"/>
  <sheetViews>
    <sheetView tabSelected="1" workbookViewId="0">
      <selection activeCell="C8" sqref="C8:E17"/>
    </sheetView>
  </sheetViews>
  <sheetFormatPr defaultRowHeight="15" x14ac:dyDescent="0.25"/>
  <cols>
    <col min="2" max="2" width="15.7109375" bestFit="1" customWidth="1"/>
    <col min="3" max="6" width="12.7109375" customWidth="1"/>
  </cols>
  <sheetData>
    <row r="1" spans="1:6" ht="20.25" x14ac:dyDescent="0.3">
      <c r="A1" s="24" t="s">
        <v>25</v>
      </c>
      <c r="B1" s="24"/>
      <c r="C1" s="24"/>
      <c r="D1" s="24"/>
      <c r="E1" s="24"/>
      <c r="F1" s="24"/>
    </row>
    <row r="2" spans="1:6" ht="20.25" x14ac:dyDescent="0.3">
      <c r="A2" s="24" t="s">
        <v>20</v>
      </c>
      <c r="B2" s="24"/>
      <c r="C2" s="24"/>
      <c r="D2" s="24"/>
      <c r="E2" s="24"/>
      <c r="F2" s="24"/>
    </row>
    <row r="3" spans="1:6" ht="15.75" thickBot="1" x14ac:dyDescent="0.3">
      <c r="A3" s="1"/>
      <c r="B3" s="1"/>
      <c r="C3" s="1"/>
      <c r="D3" s="1"/>
      <c r="E3" s="1"/>
      <c r="F3" s="1"/>
    </row>
    <row r="4" spans="1:6" s="3" customFormat="1" ht="24.95" customHeight="1" x14ac:dyDescent="0.25">
      <c r="A4" s="25" t="s">
        <v>0</v>
      </c>
      <c r="B4" s="27" t="s">
        <v>1</v>
      </c>
      <c r="C4" s="32" t="s">
        <v>21</v>
      </c>
      <c r="D4" s="33"/>
      <c r="E4" s="33"/>
      <c r="F4" s="34"/>
    </row>
    <row r="5" spans="1:6" s="3" customFormat="1" ht="24.95" customHeight="1" x14ac:dyDescent="0.25">
      <c r="A5" s="26"/>
      <c r="B5" s="28"/>
      <c r="C5" s="28" t="s">
        <v>22</v>
      </c>
      <c r="D5" s="28" t="s">
        <v>23</v>
      </c>
      <c r="E5" s="29" t="s">
        <v>24</v>
      </c>
      <c r="F5" s="31" t="s">
        <v>2</v>
      </c>
    </row>
    <row r="6" spans="1:6" s="3" customFormat="1" ht="24.95" customHeight="1" x14ac:dyDescent="0.25">
      <c r="A6" s="26"/>
      <c r="B6" s="28"/>
      <c r="C6" s="28"/>
      <c r="D6" s="28"/>
      <c r="E6" s="30"/>
      <c r="F6" s="31"/>
    </row>
    <row r="7" spans="1:6" s="3" customFormat="1" ht="24.95" customHeight="1" thickBot="1" x14ac:dyDescent="0.3">
      <c r="A7" s="10" t="s">
        <v>14</v>
      </c>
      <c r="B7" s="11" t="s">
        <v>15</v>
      </c>
      <c r="C7" s="11" t="s">
        <v>16</v>
      </c>
      <c r="D7" s="11" t="s">
        <v>17</v>
      </c>
      <c r="E7" s="13" t="s">
        <v>18</v>
      </c>
      <c r="F7" s="14" t="s">
        <v>19</v>
      </c>
    </row>
    <row r="8" spans="1:6" s="3" customFormat="1" ht="24.95" customHeight="1" x14ac:dyDescent="0.25">
      <c r="A8" s="4">
        <v>1</v>
      </c>
      <c r="B8" s="5" t="s">
        <v>3</v>
      </c>
      <c r="C8" s="6">
        <v>74</v>
      </c>
      <c r="D8" s="6">
        <v>9958</v>
      </c>
      <c r="E8" s="15">
        <v>312</v>
      </c>
      <c r="F8" s="16">
        <f>C8+D8+E8</f>
        <v>10344</v>
      </c>
    </row>
    <row r="9" spans="1:6" s="3" customFormat="1" ht="24.95" customHeight="1" x14ac:dyDescent="0.25">
      <c r="A9" s="7">
        <f>+A8+1</f>
        <v>2</v>
      </c>
      <c r="B9" s="8" t="s">
        <v>4</v>
      </c>
      <c r="C9" s="9">
        <v>580</v>
      </c>
      <c r="D9" s="9">
        <v>12722</v>
      </c>
      <c r="E9" s="17">
        <v>1139</v>
      </c>
      <c r="F9" s="18">
        <f t="shared" ref="F9:F17" si="0">C9+D9+E9</f>
        <v>14441</v>
      </c>
    </row>
    <row r="10" spans="1:6" s="3" customFormat="1" ht="24.95" customHeight="1" x14ac:dyDescent="0.25">
      <c r="A10" s="7">
        <f t="shared" ref="A10:A17" si="1">+A9+1</f>
        <v>3</v>
      </c>
      <c r="B10" s="8" t="s">
        <v>5</v>
      </c>
      <c r="C10" s="9">
        <v>850</v>
      </c>
      <c r="D10" s="9">
        <v>17590</v>
      </c>
      <c r="E10" s="17">
        <v>1449</v>
      </c>
      <c r="F10" s="18">
        <f t="shared" si="0"/>
        <v>19889</v>
      </c>
    </row>
    <row r="11" spans="1:6" s="3" customFormat="1" ht="24.95" customHeight="1" x14ac:dyDescent="0.25">
      <c r="A11" s="7">
        <f t="shared" si="1"/>
        <v>4</v>
      </c>
      <c r="B11" s="8" t="s">
        <v>6</v>
      </c>
      <c r="C11" s="9">
        <v>4</v>
      </c>
      <c r="D11" s="9">
        <v>2277</v>
      </c>
      <c r="E11" s="17">
        <v>276</v>
      </c>
      <c r="F11" s="18">
        <f t="shared" si="0"/>
        <v>2557</v>
      </c>
    </row>
    <row r="12" spans="1:6" s="3" customFormat="1" ht="24.95" customHeight="1" x14ac:dyDescent="0.25">
      <c r="A12" s="7">
        <f t="shared" si="1"/>
        <v>5</v>
      </c>
      <c r="B12" s="8" t="s">
        <v>7</v>
      </c>
      <c r="C12" s="9">
        <v>135</v>
      </c>
      <c r="D12" s="9">
        <v>1888</v>
      </c>
      <c r="E12" s="17">
        <v>62</v>
      </c>
      <c r="F12" s="18">
        <f t="shared" si="0"/>
        <v>2085</v>
      </c>
    </row>
    <row r="13" spans="1:6" s="3" customFormat="1" ht="24.95" customHeight="1" x14ac:dyDescent="0.25">
      <c r="A13" s="7">
        <f t="shared" si="1"/>
        <v>6</v>
      </c>
      <c r="B13" s="8" t="s">
        <v>8</v>
      </c>
      <c r="C13" s="9">
        <v>278</v>
      </c>
      <c r="D13" s="9">
        <v>3666</v>
      </c>
      <c r="E13" s="17">
        <v>74</v>
      </c>
      <c r="F13" s="18">
        <f t="shared" si="0"/>
        <v>4018</v>
      </c>
    </row>
    <row r="14" spans="1:6" s="3" customFormat="1" ht="24.95" customHeight="1" x14ac:dyDescent="0.25">
      <c r="A14" s="7">
        <f>+A13+1</f>
        <v>7</v>
      </c>
      <c r="B14" s="8" t="s">
        <v>9</v>
      </c>
      <c r="C14" s="9">
        <v>8</v>
      </c>
      <c r="D14" s="9">
        <v>355</v>
      </c>
      <c r="E14" s="17">
        <v>30</v>
      </c>
      <c r="F14" s="18">
        <f t="shared" si="0"/>
        <v>393</v>
      </c>
    </row>
    <row r="15" spans="1:6" s="3" customFormat="1" ht="24.95" customHeight="1" x14ac:dyDescent="0.25">
      <c r="A15" s="7">
        <f>+A14+1</f>
        <v>8</v>
      </c>
      <c r="B15" s="8" t="s">
        <v>10</v>
      </c>
      <c r="C15" s="9">
        <v>23</v>
      </c>
      <c r="D15" s="9">
        <v>1768</v>
      </c>
      <c r="E15" s="17">
        <v>13</v>
      </c>
      <c r="F15" s="18">
        <f t="shared" si="0"/>
        <v>1804</v>
      </c>
    </row>
    <row r="16" spans="1:6" s="3" customFormat="1" ht="24.95" customHeight="1" x14ac:dyDescent="0.25">
      <c r="A16" s="4">
        <f>+A15+1</f>
        <v>9</v>
      </c>
      <c r="B16" s="5" t="s">
        <v>11</v>
      </c>
      <c r="C16" s="6">
        <v>8</v>
      </c>
      <c r="D16" s="9">
        <v>2619</v>
      </c>
      <c r="E16" s="17">
        <v>126</v>
      </c>
      <c r="F16" s="18">
        <f t="shared" si="0"/>
        <v>2753</v>
      </c>
    </row>
    <row r="17" spans="1:6" s="3" customFormat="1" ht="24.95" customHeight="1" thickBot="1" x14ac:dyDescent="0.3">
      <c r="A17" s="7">
        <f t="shared" si="1"/>
        <v>10</v>
      </c>
      <c r="B17" s="8" t="s">
        <v>12</v>
      </c>
      <c r="C17" s="9">
        <v>107</v>
      </c>
      <c r="D17" s="9">
        <v>2144</v>
      </c>
      <c r="E17" s="19">
        <v>49</v>
      </c>
      <c r="F17" s="20">
        <f t="shared" si="0"/>
        <v>2300</v>
      </c>
    </row>
    <row r="18" spans="1:6" s="3" customFormat="1" ht="24.95" customHeight="1" thickBot="1" x14ac:dyDescent="0.3">
      <c r="A18" s="22" t="s">
        <v>2</v>
      </c>
      <c r="B18" s="23"/>
      <c r="C18" s="12">
        <f>SUM(C8:C17)</f>
        <v>2067</v>
      </c>
      <c r="D18" s="12">
        <f t="shared" ref="D18:F18" si="2">SUM(D8:D17)</f>
        <v>54987</v>
      </c>
      <c r="E18" s="12">
        <f t="shared" si="2"/>
        <v>3530</v>
      </c>
      <c r="F18" s="21">
        <f t="shared" si="2"/>
        <v>60584</v>
      </c>
    </row>
    <row r="19" spans="1:6" x14ac:dyDescent="0.25">
      <c r="A19" s="2" t="s">
        <v>13</v>
      </c>
    </row>
  </sheetData>
  <mergeCells count="10">
    <mergeCell ref="A18:B18"/>
    <mergeCell ref="A1:F1"/>
    <mergeCell ref="A2:F2"/>
    <mergeCell ref="A4:A6"/>
    <mergeCell ref="B4:B6"/>
    <mergeCell ref="C5:C6"/>
    <mergeCell ref="D5:D6"/>
    <mergeCell ref="E5:E6"/>
    <mergeCell ref="F5:F6"/>
    <mergeCell ref="C4:F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2019-02-18T06:26:28Z</dcterms:modified>
</cp:coreProperties>
</file>