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540" yWindow="75" windowWidth="10755" windowHeight="79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  <fileRecoveryPr repairLoad="1"/>
</workbook>
</file>

<file path=xl/calcChain.xml><?xml version="1.0" encoding="utf-8"?>
<calcChain xmlns="http://schemas.openxmlformats.org/spreadsheetml/2006/main">
  <c r="I33" i="1"/>
  <c r="I32"/>
  <c r="I31"/>
  <c r="I30"/>
  <c r="I29"/>
  <c r="I28"/>
  <c r="I27"/>
  <c r="I26"/>
  <c r="I24"/>
  <c r="I23"/>
  <c r="I22"/>
  <c r="I21"/>
  <c r="I20"/>
  <c r="I19"/>
  <c r="I18"/>
  <c r="I16"/>
  <c r="I15"/>
  <c r="I14"/>
  <c r="I13"/>
  <c r="I12"/>
  <c r="I10"/>
  <c r="I9"/>
  <c r="E3"/>
  <c r="D3"/>
  <c r="E2"/>
  <c r="D2"/>
</calcChain>
</file>

<file path=xl/sharedStrings.xml><?xml version="1.0" encoding="utf-8"?>
<sst xmlns="http://schemas.openxmlformats.org/spreadsheetml/2006/main" count="40" uniqueCount="40">
  <si>
    <t>JUMLAH SARANA KESEHATAN MENURUT KEPEMILIKAN</t>
  </si>
  <si>
    <t>NO</t>
  </si>
  <si>
    <t>FASILITAS KESEHATAN</t>
  </si>
  <si>
    <t>PEMILIKAN/PENGELOLA</t>
  </si>
  <si>
    <t>KEMENKES</t>
  </si>
  <si>
    <t>PEM.PROV</t>
  </si>
  <si>
    <t>PEM.KAB/KOTA</t>
  </si>
  <si>
    <t>TNI/POLRI</t>
  </si>
  <si>
    <t>BUMN</t>
  </si>
  <si>
    <t>SWASTA</t>
  </si>
  <si>
    <t>JUMLAH</t>
  </si>
  <si>
    <t>RUMAH SAKIT</t>
  </si>
  <si>
    <t>RUMAH SAKIT UMUM</t>
  </si>
  <si>
    <t xml:space="preserve">RUMAH SAKIT KHUSUS
</t>
  </si>
  <si>
    <t>PUSKESMAS DAN JARINGANNYA</t>
  </si>
  <si>
    <t>PUSKESMAS RAWAT INAP</t>
  </si>
  <si>
    <t xml:space="preserve">      - JUMLAH TEMPAT TIDUR</t>
  </si>
  <si>
    <t>PUSKESMAS NON RAWAT INAP</t>
  </si>
  <si>
    <t>PUSKESMAS KELILING</t>
  </si>
  <si>
    <t>PUSKESMAS PEMBANTU</t>
  </si>
  <si>
    <t>SARANA PELAYANAN LAIN</t>
  </si>
  <si>
    <t>RUMAH BERSALIN</t>
  </si>
  <si>
    <t>BALAI PENGOBATAN/KLINIK</t>
  </si>
  <si>
    <t>PRAKTIK DOKTER BERSAMA</t>
  </si>
  <si>
    <t>PRAKTIK DOKTER PERORANGAN</t>
  </si>
  <si>
    <t>PRAKTIK PENGOBATAN TRADISIONAL</t>
  </si>
  <si>
    <t>BANK DARAH RUMAH SAKIT</t>
  </si>
  <si>
    <t>UNIT TRANSFUSI DARAH</t>
  </si>
  <si>
    <t>SARANA PRODUKSI DAN DISTRIBUSI KEFARMASIAN</t>
  </si>
  <si>
    <t>INDUSTRI FARMASI</t>
  </si>
  <si>
    <t>INDUSTRI OBAT TRADISIONAL</t>
  </si>
  <si>
    <t>USAHA KECIL OBAT TRADISIONAL</t>
  </si>
  <si>
    <t>PRODUKSI ALAT KESEHATAN</t>
  </si>
  <si>
    <t>PEDAGANG BESAR FARMASI</t>
  </si>
  <si>
    <t>APOTEK</t>
  </si>
  <si>
    <t>TOKO OBAT</t>
  </si>
  <si>
    <t>PENYALUR ALAT KESEHATAN</t>
  </si>
  <si>
    <t>PROVINSI NUSA TENGGARA BARAT</t>
  </si>
  <si>
    <t>Sumber: Dinas Kesehatan Provinsi NTB</t>
  </si>
  <si>
    <t>TAHUN 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</si>
</sst>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/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3" fillId="0" borderId="2" xfId="0" applyFont="1" applyBorder="1" applyAlignment="1"/>
    <xf numFmtId="0" fontId="7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64" fontId="2" fillId="0" borderId="6" xfId="1" applyNumberFormat="1" applyFont="1" applyBorder="1" applyAlignment="1">
      <alignment vertical="center"/>
    </xf>
    <xf numFmtId="164" fontId="2" fillId="0" borderId="3" xfId="1" applyNumberFormat="1" applyFont="1" applyBorder="1" applyAlignment="1">
      <alignment vertical="center"/>
    </xf>
    <xf numFmtId="164" fontId="2" fillId="0" borderId="4" xfId="1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ngembalian%20Database/Dinas%20Kesehatan/LAMPIRAN%20JUKNIS%20PROFIL%20KES%202017_Prov%20NTB.xls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BPS"/>
      <sheetName val="2BPS"/>
      <sheetName val="3BPS"/>
      <sheetName val="4KIA"/>
      <sheetName val="5KIA"/>
      <sheetName val="6KIA"/>
      <sheetName val="7TB "/>
      <sheetName val="8TB"/>
      <sheetName val="9TB"/>
      <sheetName val="10PNEU"/>
      <sheetName val="11HIV"/>
      <sheetName val="12HIV"/>
      <sheetName val="13DIARE"/>
      <sheetName val="14KUSTA"/>
      <sheetName val="15KUSTA"/>
      <sheetName val="16KUSTA"/>
      <sheetName val="17KUSTA"/>
      <sheetName val="18AFP"/>
      <sheetName val="19PD3I"/>
      <sheetName val="20PD3I"/>
      <sheetName val="21DBD"/>
      <sheetName val="22MALARIA"/>
      <sheetName val="23FILARIASIS"/>
      <sheetName val="24PTM"/>
      <sheetName val="25PTM"/>
      <sheetName val="26PTM"/>
      <sheetName val="27SURV"/>
      <sheetName val="28SURV"/>
      <sheetName val="29KIA"/>
      <sheetName val="30IMUN_KIA"/>
      <sheetName val="31IMUN"/>
      <sheetName val="32GIZI"/>
      <sheetName val="33KIA"/>
      <sheetName val="34KIA"/>
      <sheetName val="35KIA"/>
      <sheetName val="36KIA"/>
      <sheetName val="37KIA"/>
      <sheetName val="38KIA"/>
      <sheetName val="39GIZI"/>
      <sheetName val="40KIA"/>
      <sheetName val="41UCI"/>
      <sheetName val="42IMUN"/>
      <sheetName val="43IMUN"/>
      <sheetName val="44GIZI"/>
      <sheetName val="45GIZI"/>
      <sheetName val="46KIA_GIZI"/>
      <sheetName val="47GIZI"/>
      <sheetName val="48GIZI"/>
      <sheetName val="49PROMKES"/>
      <sheetName val="50YANKES"/>
      <sheetName val="51UKGS"/>
      <sheetName val="52USILA"/>
      <sheetName val="53JKN"/>
      <sheetName val="54YANKES"/>
      <sheetName val="55RSU"/>
      <sheetName val="56RSU"/>
      <sheetName val="57PROMKES"/>
      <sheetName val="58PL"/>
      <sheetName val="59PL"/>
      <sheetName val="60PL"/>
      <sheetName val="61PL"/>
      <sheetName val="62PL"/>
      <sheetName val="63PL"/>
      <sheetName val="64PL"/>
      <sheetName val="65PL"/>
      <sheetName val="66IFK"/>
      <sheetName val="67YANKES"/>
      <sheetName val="68YANKES"/>
      <sheetName val="69PROMKES"/>
      <sheetName val="70PROMKES"/>
      <sheetName val="71PROMKES"/>
      <sheetName val="72SDM"/>
      <sheetName val="73SDM"/>
      <sheetName val="74SDM"/>
      <sheetName val="75SDM"/>
      <sheetName val="76SDM"/>
      <sheetName val="77SDM"/>
      <sheetName val="78SDM"/>
      <sheetName val="79SDM"/>
      <sheetName val="80SDM"/>
      <sheetName val="81PROGLAP"/>
    </sheetNames>
    <sheetDataSet>
      <sheetData sheetId="0" refreshError="1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topLeftCell="A5" workbookViewId="0">
      <selection activeCell="G13" sqref="G13"/>
    </sheetView>
  </sheetViews>
  <sheetFormatPr defaultRowHeight="15"/>
  <cols>
    <col min="1" max="1" width="9.140625" style="7"/>
    <col min="2" max="2" width="43.5703125" bestFit="1" customWidth="1"/>
    <col min="3" max="9" width="18.7109375" customWidth="1"/>
  </cols>
  <sheetData>
    <row r="1" spans="1:9" ht="20.2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20.25">
      <c r="A2" s="23" t="s">
        <v>37</v>
      </c>
      <c r="B2" s="23"/>
      <c r="C2" s="23"/>
      <c r="D2" s="23" t="str">
        <f>'[1]1BPS'!E5</f>
        <v>PROVINSI</v>
      </c>
      <c r="E2" s="23" t="str">
        <f>'[1]1BPS'!F5</f>
        <v>NUSA TENGGARA BARAT</v>
      </c>
      <c r="F2" s="23"/>
      <c r="G2" s="23"/>
      <c r="H2" s="23"/>
      <c r="I2" s="23"/>
    </row>
    <row r="3" spans="1:9" ht="20.25">
      <c r="A3" s="23" t="s">
        <v>39</v>
      </c>
      <c r="B3" s="23"/>
      <c r="C3" s="23"/>
      <c r="D3" s="23" t="str">
        <f>'[1]1BPS'!E6</f>
        <v xml:space="preserve">TAHUN </v>
      </c>
      <c r="E3" s="23">
        <f>'[1]1BPS'!F6</f>
        <v>2017</v>
      </c>
      <c r="F3" s="23"/>
      <c r="G3" s="23"/>
      <c r="H3" s="23"/>
      <c r="I3" s="23"/>
    </row>
    <row r="4" spans="1:9" ht="15.75" thickBot="1">
      <c r="A4" s="6"/>
      <c r="B4" s="2"/>
      <c r="C4" s="2"/>
      <c r="D4" s="2"/>
      <c r="E4" s="2"/>
      <c r="F4" s="2"/>
      <c r="G4" s="2"/>
      <c r="H4" s="2"/>
      <c r="I4" s="2"/>
    </row>
    <row r="5" spans="1:9" s="4" customFormat="1" ht="15.75">
      <c r="A5" s="24" t="s">
        <v>1</v>
      </c>
      <c r="B5" s="25" t="s">
        <v>2</v>
      </c>
      <c r="C5" s="24" t="s">
        <v>3</v>
      </c>
      <c r="D5" s="24"/>
      <c r="E5" s="24"/>
      <c r="F5" s="24"/>
      <c r="G5" s="24"/>
      <c r="H5" s="24"/>
      <c r="I5" s="24"/>
    </row>
    <row r="6" spans="1:9" s="4" customFormat="1" ht="15.75">
      <c r="A6" s="27"/>
      <c r="B6" s="26"/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</row>
    <row r="7" spans="1:9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</row>
    <row r="8" spans="1:9" ht="15.75">
      <c r="A8" s="21" t="s">
        <v>11</v>
      </c>
      <c r="B8" s="22"/>
      <c r="C8" s="22"/>
      <c r="D8" s="22"/>
      <c r="E8" s="22"/>
      <c r="F8" s="22"/>
      <c r="G8" s="22"/>
      <c r="H8" s="22"/>
      <c r="I8" s="22"/>
    </row>
    <row r="9" spans="1:9" ht="15" customHeight="1">
      <c r="A9" s="9">
        <v>1</v>
      </c>
      <c r="B9" s="10" t="s">
        <v>12</v>
      </c>
      <c r="C9" s="11">
        <v>0</v>
      </c>
      <c r="D9" s="11">
        <v>2</v>
      </c>
      <c r="E9" s="11">
        <v>10</v>
      </c>
      <c r="F9" s="11">
        <v>2</v>
      </c>
      <c r="G9" s="11"/>
      <c r="H9" s="11">
        <v>12</v>
      </c>
      <c r="I9" s="11">
        <f>SUM(C9:H9)</f>
        <v>26</v>
      </c>
    </row>
    <row r="10" spans="1:9" ht="15" customHeight="1">
      <c r="A10" s="9">
        <v>2</v>
      </c>
      <c r="B10" s="12" t="s">
        <v>13</v>
      </c>
      <c r="C10" s="11">
        <v>0</v>
      </c>
      <c r="D10" s="11">
        <v>1</v>
      </c>
      <c r="E10" s="11">
        <v>0</v>
      </c>
      <c r="F10" s="11">
        <v>0</v>
      </c>
      <c r="G10" s="11"/>
      <c r="H10" s="11">
        <v>1</v>
      </c>
      <c r="I10" s="11">
        <f>SUM(C10:H10)</f>
        <v>2</v>
      </c>
    </row>
    <row r="11" spans="1:9" ht="15.75">
      <c r="A11" s="21" t="s">
        <v>14</v>
      </c>
      <c r="B11" s="22"/>
      <c r="C11" s="22"/>
      <c r="D11" s="22"/>
      <c r="E11" s="22"/>
      <c r="F11" s="22"/>
      <c r="G11" s="22"/>
      <c r="H11" s="22"/>
      <c r="I11" s="22"/>
    </row>
    <row r="12" spans="1:9">
      <c r="A12" s="9">
        <v>1</v>
      </c>
      <c r="B12" s="10" t="s">
        <v>15</v>
      </c>
      <c r="C12" s="11">
        <v>0</v>
      </c>
      <c r="D12" s="11">
        <v>0</v>
      </c>
      <c r="E12" s="11">
        <v>132</v>
      </c>
      <c r="F12" s="11">
        <v>0</v>
      </c>
      <c r="G12" s="11"/>
      <c r="H12" s="11">
        <v>0</v>
      </c>
      <c r="I12" s="11">
        <f>SUM(C12:H12)</f>
        <v>132</v>
      </c>
    </row>
    <row r="13" spans="1:9">
      <c r="A13" s="9"/>
      <c r="B13" s="10" t="s">
        <v>16</v>
      </c>
      <c r="C13" s="11">
        <v>0</v>
      </c>
      <c r="D13" s="11">
        <v>0</v>
      </c>
      <c r="E13" s="11">
        <v>1465</v>
      </c>
      <c r="F13" s="11">
        <v>0</v>
      </c>
      <c r="G13" s="11"/>
      <c r="H13" s="11">
        <v>0</v>
      </c>
      <c r="I13" s="11">
        <f t="shared" ref="I13:I16" si="0">SUM(C13:H13)</f>
        <v>1465</v>
      </c>
    </row>
    <row r="14" spans="1:9">
      <c r="A14" s="9">
        <v>2</v>
      </c>
      <c r="B14" s="10" t="s">
        <v>17</v>
      </c>
      <c r="C14" s="11">
        <v>0</v>
      </c>
      <c r="D14" s="11">
        <v>0</v>
      </c>
      <c r="E14" s="11">
        <v>27</v>
      </c>
      <c r="F14" s="11">
        <v>0</v>
      </c>
      <c r="G14" s="11"/>
      <c r="H14" s="11">
        <v>0</v>
      </c>
      <c r="I14" s="11">
        <f t="shared" si="0"/>
        <v>27</v>
      </c>
    </row>
    <row r="15" spans="1:9">
      <c r="A15" s="9">
        <v>3</v>
      </c>
      <c r="B15" s="10" t="s">
        <v>18</v>
      </c>
      <c r="C15" s="11">
        <v>0</v>
      </c>
      <c r="D15" s="11">
        <v>0</v>
      </c>
      <c r="E15" s="11">
        <v>230</v>
      </c>
      <c r="F15" s="11">
        <v>0</v>
      </c>
      <c r="G15" s="11"/>
      <c r="H15" s="11">
        <v>0</v>
      </c>
      <c r="I15" s="11">
        <f t="shared" si="0"/>
        <v>230</v>
      </c>
    </row>
    <row r="16" spans="1:9">
      <c r="A16" s="9">
        <v>4</v>
      </c>
      <c r="B16" s="10" t="s">
        <v>19</v>
      </c>
      <c r="C16" s="11">
        <v>0</v>
      </c>
      <c r="D16" s="11">
        <v>0</v>
      </c>
      <c r="E16" s="11">
        <v>565</v>
      </c>
      <c r="F16" s="11">
        <v>0</v>
      </c>
      <c r="G16" s="11"/>
      <c r="H16" s="11">
        <v>0</v>
      </c>
      <c r="I16" s="11">
        <f t="shared" si="0"/>
        <v>565</v>
      </c>
    </row>
    <row r="17" spans="1:9" ht="15.75">
      <c r="A17" s="21" t="s">
        <v>20</v>
      </c>
      <c r="B17" s="22"/>
      <c r="C17" s="22"/>
      <c r="D17" s="22"/>
      <c r="E17" s="22"/>
      <c r="F17" s="22"/>
      <c r="G17" s="22"/>
      <c r="H17" s="22"/>
      <c r="I17" s="22"/>
    </row>
    <row r="18" spans="1:9">
      <c r="A18" s="9">
        <v>1</v>
      </c>
      <c r="B18" s="10" t="s">
        <v>21</v>
      </c>
      <c r="C18" s="11">
        <v>0</v>
      </c>
      <c r="D18" s="11">
        <v>0</v>
      </c>
      <c r="E18" s="11">
        <v>0</v>
      </c>
      <c r="F18" s="11">
        <v>0</v>
      </c>
      <c r="G18" s="11"/>
      <c r="H18" s="11">
        <v>13</v>
      </c>
      <c r="I18" s="11">
        <f t="shared" ref="I18:I24" si="1">SUM(C18:H18)</f>
        <v>13</v>
      </c>
    </row>
    <row r="19" spans="1:9">
      <c r="A19" s="9">
        <v>2</v>
      </c>
      <c r="B19" s="13" t="s">
        <v>22</v>
      </c>
      <c r="C19" s="11">
        <v>0</v>
      </c>
      <c r="D19" s="11">
        <v>0</v>
      </c>
      <c r="E19" s="11">
        <v>0</v>
      </c>
      <c r="F19" s="11">
        <v>4</v>
      </c>
      <c r="G19" s="11"/>
      <c r="H19" s="11">
        <v>104</v>
      </c>
      <c r="I19" s="11">
        <f t="shared" si="1"/>
        <v>108</v>
      </c>
    </row>
    <row r="20" spans="1:9">
      <c r="A20" s="9">
        <v>3</v>
      </c>
      <c r="B20" s="10" t="s">
        <v>23</v>
      </c>
      <c r="C20" s="11">
        <v>0</v>
      </c>
      <c r="D20" s="11">
        <v>0</v>
      </c>
      <c r="E20" s="11">
        <v>0</v>
      </c>
      <c r="F20" s="11">
        <v>0</v>
      </c>
      <c r="G20" s="11"/>
      <c r="H20" s="11">
        <v>13</v>
      </c>
      <c r="I20" s="11">
        <f t="shared" si="1"/>
        <v>13</v>
      </c>
    </row>
    <row r="21" spans="1:9">
      <c r="A21" s="9">
        <v>4</v>
      </c>
      <c r="B21" s="10" t="s">
        <v>24</v>
      </c>
      <c r="C21" s="11">
        <v>0</v>
      </c>
      <c r="D21" s="11">
        <v>0</v>
      </c>
      <c r="E21" s="11">
        <v>39</v>
      </c>
      <c r="F21" s="11">
        <v>1</v>
      </c>
      <c r="G21" s="11"/>
      <c r="H21" s="11">
        <v>1048</v>
      </c>
      <c r="I21" s="11">
        <f t="shared" si="1"/>
        <v>1088</v>
      </c>
    </row>
    <row r="22" spans="1:9">
      <c r="A22" s="9">
        <v>5</v>
      </c>
      <c r="B22" s="10" t="s">
        <v>25</v>
      </c>
      <c r="C22" s="11">
        <v>0</v>
      </c>
      <c r="D22" s="11">
        <v>0</v>
      </c>
      <c r="E22" s="11">
        <v>0</v>
      </c>
      <c r="F22" s="11">
        <v>0</v>
      </c>
      <c r="G22" s="11"/>
      <c r="H22" s="11">
        <v>63</v>
      </c>
      <c r="I22" s="11">
        <f t="shared" si="1"/>
        <v>63</v>
      </c>
    </row>
    <row r="23" spans="1:9">
      <c r="A23" s="9">
        <v>6</v>
      </c>
      <c r="B23" s="10" t="s">
        <v>26</v>
      </c>
      <c r="C23" s="11">
        <v>0</v>
      </c>
      <c r="D23" s="11">
        <v>1</v>
      </c>
      <c r="E23" s="11">
        <v>3</v>
      </c>
      <c r="F23" s="11">
        <v>0</v>
      </c>
      <c r="G23" s="11"/>
      <c r="H23" s="11">
        <v>1</v>
      </c>
      <c r="I23" s="11">
        <f t="shared" si="1"/>
        <v>5</v>
      </c>
    </row>
    <row r="24" spans="1:9">
      <c r="A24" s="16">
        <v>7</v>
      </c>
      <c r="B24" s="17" t="s">
        <v>27</v>
      </c>
      <c r="C24" s="18">
        <v>0</v>
      </c>
      <c r="D24" s="18">
        <v>1</v>
      </c>
      <c r="E24" s="18">
        <v>5</v>
      </c>
      <c r="F24" s="18">
        <v>0</v>
      </c>
      <c r="G24" s="18"/>
      <c r="H24" s="18">
        <v>1</v>
      </c>
      <c r="I24" s="18">
        <f t="shared" si="1"/>
        <v>7</v>
      </c>
    </row>
    <row r="25" spans="1:9" ht="15.75">
      <c r="A25" s="21" t="s">
        <v>28</v>
      </c>
      <c r="B25" s="22"/>
      <c r="C25" s="22"/>
      <c r="D25" s="22"/>
      <c r="E25" s="22"/>
      <c r="F25" s="22"/>
      <c r="G25" s="22"/>
      <c r="H25" s="22"/>
      <c r="I25" s="22"/>
    </row>
    <row r="26" spans="1:9">
      <c r="A26" s="19">
        <v>1</v>
      </c>
      <c r="B26" s="20" t="s">
        <v>29</v>
      </c>
      <c r="C26" s="28">
        <v>0</v>
      </c>
      <c r="D26" s="28">
        <v>0</v>
      </c>
      <c r="E26" s="28">
        <v>0</v>
      </c>
      <c r="F26" s="28">
        <v>0</v>
      </c>
      <c r="G26" s="28"/>
      <c r="H26" s="28">
        <v>0</v>
      </c>
      <c r="I26" s="28">
        <f>SUM(C26:H26)</f>
        <v>0</v>
      </c>
    </row>
    <row r="27" spans="1:9">
      <c r="A27" s="9">
        <v>2</v>
      </c>
      <c r="B27" s="13" t="s">
        <v>30</v>
      </c>
      <c r="C27" s="29">
        <v>0</v>
      </c>
      <c r="D27" s="29">
        <v>0</v>
      </c>
      <c r="E27" s="29">
        <v>0</v>
      </c>
      <c r="F27" s="29">
        <v>0</v>
      </c>
      <c r="G27" s="29"/>
      <c r="H27" s="29">
        <v>0</v>
      </c>
      <c r="I27" s="29">
        <f t="shared" ref="I27:I33" si="2">SUM(C27:H27)</f>
        <v>0</v>
      </c>
    </row>
    <row r="28" spans="1:9">
      <c r="A28" s="9">
        <v>3</v>
      </c>
      <c r="B28" s="13" t="s">
        <v>31</v>
      </c>
      <c r="C28" s="29">
        <v>0</v>
      </c>
      <c r="D28" s="29">
        <v>0</v>
      </c>
      <c r="E28" s="29">
        <v>0</v>
      </c>
      <c r="F28" s="29">
        <v>0</v>
      </c>
      <c r="G28" s="29"/>
      <c r="H28" s="29">
        <v>3</v>
      </c>
      <c r="I28" s="29">
        <f t="shared" si="2"/>
        <v>3</v>
      </c>
    </row>
    <row r="29" spans="1:9">
      <c r="A29" s="9">
        <v>4</v>
      </c>
      <c r="B29" s="13" t="s">
        <v>32</v>
      </c>
      <c r="C29" s="29">
        <v>0</v>
      </c>
      <c r="D29" s="29">
        <v>0</v>
      </c>
      <c r="E29" s="29">
        <v>0</v>
      </c>
      <c r="F29" s="29">
        <v>0</v>
      </c>
      <c r="G29" s="29"/>
      <c r="H29" s="29">
        <v>0</v>
      </c>
      <c r="I29" s="29">
        <f t="shared" si="2"/>
        <v>0</v>
      </c>
    </row>
    <row r="30" spans="1:9">
      <c r="A30" s="9">
        <v>5</v>
      </c>
      <c r="B30" s="13" t="s">
        <v>33</v>
      </c>
      <c r="C30" s="29">
        <v>0</v>
      </c>
      <c r="D30" s="29">
        <v>0</v>
      </c>
      <c r="E30" s="29">
        <v>0</v>
      </c>
      <c r="F30" s="29">
        <v>0</v>
      </c>
      <c r="G30" s="29"/>
      <c r="H30" s="29">
        <v>2</v>
      </c>
      <c r="I30" s="29">
        <f t="shared" si="2"/>
        <v>2</v>
      </c>
    </row>
    <row r="31" spans="1:9">
      <c r="A31" s="9">
        <v>6</v>
      </c>
      <c r="B31" s="10" t="s">
        <v>34</v>
      </c>
      <c r="C31" s="29">
        <v>0</v>
      </c>
      <c r="D31" s="29">
        <v>0</v>
      </c>
      <c r="E31" s="29">
        <v>134</v>
      </c>
      <c r="F31" s="29">
        <v>0</v>
      </c>
      <c r="G31" s="29"/>
      <c r="H31" s="29">
        <v>219</v>
      </c>
      <c r="I31" s="29">
        <f t="shared" si="2"/>
        <v>353</v>
      </c>
    </row>
    <row r="32" spans="1:9">
      <c r="A32" s="9">
        <v>7</v>
      </c>
      <c r="B32" s="10" t="s">
        <v>35</v>
      </c>
      <c r="C32" s="29">
        <v>0</v>
      </c>
      <c r="D32" s="29">
        <v>0</v>
      </c>
      <c r="E32" s="29">
        <v>24</v>
      </c>
      <c r="F32" s="29">
        <v>0</v>
      </c>
      <c r="G32" s="29"/>
      <c r="H32" s="29">
        <v>74</v>
      </c>
      <c r="I32" s="29">
        <f t="shared" si="2"/>
        <v>98</v>
      </c>
    </row>
    <row r="33" spans="1:9" ht="15.75" thickBot="1">
      <c r="A33" s="14">
        <v>8</v>
      </c>
      <c r="B33" s="15" t="s">
        <v>36</v>
      </c>
      <c r="C33" s="30">
        <v>0</v>
      </c>
      <c r="D33" s="30">
        <v>0</v>
      </c>
      <c r="E33" s="30">
        <v>0</v>
      </c>
      <c r="F33" s="30">
        <v>0</v>
      </c>
      <c r="G33" s="30"/>
      <c r="H33" s="30">
        <v>2</v>
      </c>
      <c r="I33" s="30">
        <f t="shared" si="2"/>
        <v>2</v>
      </c>
    </row>
    <row r="34" spans="1:9">
      <c r="A34" s="8" t="s">
        <v>38</v>
      </c>
      <c r="B34" s="1"/>
      <c r="C34" s="1"/>
      <c r="D34" s="1"/>
      <c r="E34" s="1"/>
      <c r="F34" s="1"/>
      <c r="G34" s="1"/>
      <c r="H34" s="1"/>
      <c r="I34" s="1"/>
    </row>
  </sheetData>
  <mergeCells count="6">
    <mergeCell ref="A1:I1"/>
    <mergeCell ref="A2:I2"/>
    <mergeCell ref="A3:I3"/>
    <mergeCell ref="C5:I5"/>
    <mergeCell ref="B5:B6"/>
    <mergeCell ref="A5: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2019-03-10T13:41:39Z</dcterms:created>
  <dcterms:modified xsi:type="dcterms:W3CDTF">2019-03-10T14:05:13Z</dcterms:modified>
</cp:coreProperties>
</file>