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Sekolah SMA Menurut AKreditasi\"/>
    </mc:Choice>
  </mc:AlternateContent>
  <xr:revisionPtr revIDLastSave="0" documentId="13_ncr:1_{7CCECB2D-5ED5-48BF-8E81-C6116B9559A2}" xr6:coauthVersionLast="40" xr6:coauthVersionMax="40" xr10:uidLastSave="{00000000-0000-0000-0000-000000000000}"/>
  <bookViews>
    <workbookView xWindow="11730" yWindow="0" windowWidth="12090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4" i="1"/>
  <c r="I14" i="1" s="1"/>
  <c r="H15" i="1"/>
  <c r="I15" i="1" s="1"/>
  <c r="H16" i="1"/>
  <c r="I16" i="1" s="1"/>
  <c r="H8" i="1" l="1"/>
  <c r="I8" i="1" s="1"/>
  <c r="H9" i="1"/>
  <c r="I9" i="1" s="1"/>
  <c r="H10" i="1"/>
  <c r="I10" i="1" s="1"/>
  <c r="H11" i="1"/>
  <c r="I11" i="1" s="1"/>
  <c r="H12" i="1"/>
  <c r="I12" i="1" s="1"/>
  <c r="H13" i="1"/>
  <c r="H7" i="1"/>
  <c r="I7" i="1" s="1"/>
  <c r="I13" i="1" l="1"/>
  <c r="H17" i="1"/>
  <c r="I17" i="1" s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<sst xmlns="http://schemas.openxmlformats.org/spreadsheetml/2006/main" count="33" uniqueCount="32">
  <si>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</si>
  <si>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</si>
  <si>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</si>
  <si>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</si>
  <si>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</si>
  <si>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</si>
  <si>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</si>
  <si>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</si>
  <si>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</si>
  <si>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</si>
  <si>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</si>
  <si>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</si>
  <si>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</si>
  <si>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</si>
  <si>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</si>
  <si>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</si>
  <si>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</si>
  <si>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</si>
  <si>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</si>
  <si>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</si>
  <si>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</si>
  <si>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</si>
  <si>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</si>
  <si>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A</t>
  </si>
  <si>
    <t>B</t>
  </si>
  <si>
    <t>C</t>
  </si>
  <si>
    <t>TT</t>
  </si>
  <si>
    <t>Belum</t>
  </si>
  <si>
    <t>% SMA berakreditasi &gt; B</t>
  </si>
  <si>
    <t>Sekolah Menengah Atas (SMA) menurut Akreditasi</t>
  </si>
  <si>
    <t>Jumlah Sekolah Menengah Atas (SMA) Menurut Akreditasi</t>
  </si>
  <si>
    <t>Provinsi Nusa Tenggara Barat Tahun 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</si>
</sst>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2" xfId="0" quotePrefix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3" fillId="0" borderId="14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quotePrefix="1" applyFont="1" applyFill="1" applyBorder="1" applyAlignment="1">
      <alignment horizontal="center" vertical="center"/>
    </xf>
    <xf numFmtId="1" fontId="3" fillId="0" borderId="21" xfId="0" applyNumberFormat="1" applyFont="1" applyBorder="1" applyAlignment="1">
      <alignment horizontal="right" vertical="center"/>
    </xf>
    <xf numFmtId="43" fontId="3" fillId="0" borderId="16" xfId="0" applyNumberFormat="1" applyFont="1" applyBorder="1" applyAlignment="1">
      <alignment horizontal="right" vertical="center"/>
    </xf>
    <xf numFmtId="43" fontId="3" fillId="0" borderId="13" xfId="0" applyNumberFormat="1" applyFont="1" applyBorder="1" applyAlignment="1">
      <alignment horizontal="right" vertical="center"/>
    </xf>
    <xf numFmtId="43" fontId="3" fillId="0" borderId="25" xfId="0" applyNumberFormat="1" applyFont="1" applyBorder="1" applyAlignment="1">
      <alignment horizontal="right" vertical="center"/>
    </xf>
    <xf numFmtId="43" fontId="3" fillId="2" borderId="1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1" fontId="3" fillId="0" borderId="21" xfId="1" applyFont="1" applyBorder="1" applyAlignment="1">
      <alignment horizontal="right" vertical="center"/>
    </xf>
    <xf numFmtId="41" fontId="3" fillId="0" borderId="19" xfId="1" applyFont="1" applyBorder="1" applyAlignment="1">
      <alignment horizontal="right" vertical="center"/>
    </xf>
    <xf numFmtId="41" fontId="3" fillId="0" borderId="22" xfId="1" applyFont="1" applyBorder="1" applyAlignment="1">
      <alignment horizontal="right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I18"/>
  <sheetViews>
    <sheetView tabSelected="1" workbookViewId="0">
      <selection activeCell="C13" sqref="C13"/>
    </sheetView>
  </sheetViews>
  <sheetFormatPr defaultRowHeight="14.25" x14ac:dyDescent="0.2"/>
  <cols>
    <col min="1" max="1" width="9.140625" style="6"/>
    <col min="2" max="2" width="15.7109375" style="6" bestFit="1" customWidth="1"/>
    <col min="3" max="8" width="12.7109375" style="6" customWidth="1"/>
    <col min="9" max="9" width="17" style="6" customWidth="1"/>
    <col min="10" max="16384" width="9.140625" style="6"/>
  </cols>
  <sheetData>
    <row r="1" spans="1:9" ht="15.75" x14ac:dyDescent="0.25">
      <c r="A1" s="26" t="s">
        <v>30</v>
      </c>
      <c r="B1" s="26"/>
      <c r="C1" s="26"/>
      <c r="D1" s="26"/>
      <c r="E1" s="26"/>
      <c r="F1" s="26"/>
      <c r="G1" s="26"/>
      <c r="H1" s="26"/>
      <c r="I1" s="26"/>
    </row>
    <row r="2" spans="1:9" ht="15.75" x14ac:dyDescent="0.25">
      <c r="A2" s="26" t="s">
        <v>31</v>
      </c>
      <c r="B2" s="26"/>
      <c r="C2" s="26"/>
      <c r="D2" s="26"/>
      <c r="E2" s="26"/>
      <c r="F2" s="26"/>
      <c r="G2" s="26"/>
      <c r="H2" s="26"/>
      <c r="I2" s="26"/>
    </row>
    <row r="3" spans="1:9" ht="15" thickBo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s="7" customFormat="1" ht="24.95" customHeight="1" x14ac:dyDescent="0.25">
      <c r="A4" s="27" t="s">
        <v>0</v>
      </c>
      <c r="B4" s="29" t="s">
        <v>1</v>
      </c>
      <c r="C4" s="31" t="s">
        <v>29</v>
      </c>
      <c r="D4" s="32"/>
      <c r="E4" s="32"/>
      <c r="F4" s="32"/>
      <c r="G4" s="32"/>
      <c r="H4" s="32"/>
      <c r="I4" s="33" t="s">
        <v>28</v>
      </c>
    </row>
    <row r="5" spans="1:9" s="7" customFormat="1" ht="24.95" customHeight="1" x14ac:dyDescent="0.25">
      <c r="A5" s="28"/>
      <c r="B5" s="30"/>
      <c r="C5" s="16" t="s">
        <v>23</v>
      </c>
      <c r="D5" s="16" t="s">
        <v>24</v>
      </c>
      <c r="E5" s="17" t="s">
        <v>25</v>
      </c>
      <c r="F5" s="17" t="s">
        <v>26</v>
      </c>
      <c r="G5" s="17" t="s">
        <v>27</v>
      </c>
      <c r="H5" s="17" t="s">
        <v>2</v>
      </c>
      <c r="I5" s="34"/>
    </row>
    <row r="6" spans="1:9" s="7" customFormat="1" ht="24.95" customHeight="1" thickBot="1" x14ac:dyDescent="0.3">
      <c r="A6" s="4" t="s">
        <v>14</v>
      </c>
      <c r="B6" s="5" t="s">
        <v>15</v>
      </c>
      <c r="C6" s="5" t="s">
        <v>16</v>
      </c>
      <c r="D6" s="5" t="s">
        <v>17</v>
      </c>
      <c r="E6" s="18" t="s">
        <v>18</v>
      </c>
      <c r="F6" s="18" t="s">
        <v>19</v>
      </c>
      <c r="G6" s="18" t="s">
        <v>20</v>
      </c>
      <c r="H6" s="18" t="s">
        <v>21</v>
      </c>
      <c r="I6" s="9" t="s">
        <v>22</v>
      </c>
    </row>
    <row r="7" spans="1:9" s="7" customFormat="1" ht="24.95" customHeight="1" x14ac:dyDescent="0.25">
      <c r="A7" s="11">
        <v>1</v>
      </c>
      <c r="B7" s="2" t="s">
        <v>3</v>
      </c>
      <c r="C7" s="13">
        <v>4</v>
      </c>
      <c r="D7" s="13">
        <v>13</v>
      </c>
      <c r="E7" s="35">
        <v>6</v>
      </c>
      <c r="F7" s="35">
        <v>2</v>
      </c>
      <c r="G7" s="35">
        <v>3</v>
      </c>
      <c r="H7" s="19">
        <f>SUM(C7:G7)</f>
        <v>28</v>
      </c>
      <c r="I7" s="20">
        <f>((C7+D7)/H7)*100</f>
        <v>60.714285714285708</v>
      </c>
    </row>
    <row r="8" spans="1:9" s="7" customFormat="1" ht="24.95" customHeight="1" x14ac:dyDescent="0.25">
      <c r="A8" s="12">
        <f>+A7+1</f>
        <v>2</v>
      </c>
      <c r="B8" s="3" t="s">
        <v>4</v>
      </c>
      <c r="C8" s="13">
        <v>9</v>
      </c>
      <c r="D8" s="13">
        <v>17</v>
      </c>
      <c r="E8" s="36">
        <v>8</v>
      </c>
      <c r="F8" s="36">
        <v>1</v>
      </c>
      <c r="G8" s="36">
        <v>13</v>
      </c>
      <c r="H8" s="19">
        <f t="shared" ref="H8:H16" si="0">SUM(C8:G8)</f>
        <v>48</v>
      </c>
      <c r="I8" s="21">
        <f t="shared" ref="I8:I17" si="1">((C8+D8)/H8)*100</f>
        <v>54.166666666666664</v>
      </c>
    </row>
    <row r="9" spans="1:9" s="7" customFormat="1" ht="24.95" customHeight="1" x14ac:dyDescent="0.25">
      <c r="A9" s="12">
        <f t="shared" ref="A9:A16" si="2">+A8+1</f>
        <v>3</v>
      </c>
      <c r="B9" s="3" t="s">
        <v>5</v>
      </c>
      <c r="C9" s="13">
        <v>16</v>
      </c>
      <c r="D9" s="13">
        <v>19</v>
      </c>
      <c r="E9" s="36">
        <v>18</v>
      </c>
      <c r="F9" s="36">
        <v>1</v>
      </c>
      <c r="G9" s="36">
        <v>1</v>
      </c>
      <c r="H9" s="19">
        <f t="shared" si="0"/>
        <v>55</v>
      </c>
      <c r="I9" s="21">
        <f t="shared" si="1"/>
        <v>63.636363636363633</v>
      </c>
    </row>
    <row r="10" spans="1:9" s="7" customFormat="1" ht="24.95" customHeight="1" x14ac:dyDescent="0.25">
      <c r="A10" s="12">
        <f t="shared" si="2"/>
        <v>4</v>
      </c>
      <c r="B10" s="3" t="s">
        <v>6</v>
      </c>
      <c r="C10" s="13">
        <v>8</v>
      </c>
      <c r="D10" s="13">
        <v>13</v>
      </c>
      <c r="E10" s="36">
        <v>5</v>
      </c>
      <c r="F10" s="36">
        <v>0</v>
      </c>
      <c r="G10" s="36">
        <v>0</v>
      </c>
      <c r="H10" s="19">
        <f t="shared" si="0"/>
        <v>26</v>
      </c>
      <c r="I10" s="21">
        <f t="shared" si="1"/>
        <v>80.769230769230774</v>
      </c>
    </row>
    <row r="11" spans="1:9" s="7" customFormat="1" ht="24.95" customHeight="1" x14ac:dyDescent="0.25">
      <c r="A11" s="12">
        <f t="shared" si="2"/>
        <v>5</v>
      </c>
      <c r="B11" s="3" t="s">
        <v>7</v>
      </c>
      <c r="C11" s="13">
        <v>1</v>
      </c>
      <c r="D11" s="13">
        <v>14</v>
      </c>
      <c r="E11" s="36">
        <v>8</v>
      </c>
      <c r="F11" s="36">
        <v>1</v>
      </c>
      <c r="G11" s="36">
        <v>2</v>
      </c>
      <c r="H11" s="19">
        <f t="shared" si="0"/>
        <v>26</v>
      </c>
      <c r="I11" s="21">
        <f t="shared" si="1"/>
        <v>57.692307692307686</v>
      </c>
    </row>
    <row r="12" spans="1:9" s="7" customFormat="1" ht="24.95" customHeight="1" x14ac:dyDescent="0.25">
      <c r="A12" s="12">
        <f t="shared" si="2"/>
        <v>6</v>
      </c>
      <c r="B12" s="3" t="s">
        <v>8</v>
      </c>
      <c r="C12" s="13">
        <v>4</v>
      </c>
      <c r="D12" s="13">
        <v>22</v>
      </c>
      <c r="E12" s="36">
        <v>15</v>
      </c>
      <c r="F12" s="36">
        <v>3</v>
      </c>
      <c r="G12" s="36">
        <v>9</v>
      </c>
      <c r="H12" s="19">
        <f t="shared" si="0"/>
        <v>53</v>
      </c>
      <c r="I12" s="21">
        <f t="shared" si="1"/>
        <v>49.056603773584904</v>
      </c>
    </row>
    <row r="13" spans="1:9" s="7" customFormat="1" ht="24.95" customHeight="1" x14ac:dyDescent="0.25">
      <c r="A13" s="12">
        <v>7</v>
      </c>
      <c r="B13" s="3" t="s">
        <v>9</v>
      </c>
      <c r="C13" s="13">
        <v>2</v>
      </c>
      <c r="D13" s="13">
        <v>6</v>
      </c>
      <c r="E13" s="36">
        <v>1</v>
      </c>
      <c r="F13" s="36">
        <v>0</v>
      </c>
      <c r="G13" s="36">
        <v>1</v>
      </c>
      <c r="H13" s="19">
        <f t="shared" si="0"/>
        <v>10</v>
      </c>
      <c r="I13" s="21">
        <f t="shared" si="1"/>
        <v>80</v>
      </c>
    </row>
    <row r="14" spans="1:9" s="7" customFormat="1" ht="24.95" customHeight="1" x14ac:dyDescent="0.25">
      <c r="A14" s="12">
        <v>8</v>
      </c>
      <c r="B14" s="10" t="s">
        <v>10</v>
      </c>
      <c r="C14" s="14">
        <v>1</v>
      </c>
      <c r="D14" s="14">
        <v>6</v>
      </c>
      <c r="E14" s="37">
        <v>0</v>
      </c>
      <c r="F14" s="37">
        <v>2</v>
      </c>
      <c r="G14" s="37">
        <v>4</v>
      </c>
      <c r="H14" s="19">
        <f t="shared" si="0"/>
        <v>13</v>
      </c>
      <c r="I14" s="21">
        <f t="shared" si="1"/>
        <v>53.846153846153847</v>
      </c>
    </row>
    <row r="15" spans="1:9" s="7" customFormat="1" ht="24.95" customHeight="1" x14ac:dyDescent="0.25">
      <c r="A15" s="12">
        <v>9</v>
      </c>
      <c r="B15" s="3" t="s">
        <v>11</v>
      </c>
      <c r="C15" s="13">
        <v>11</v>
      </c>
      <c r="D15" s="13">
        <v>8</v>
      </c>
      <c r="E15" s="36">
        <v>2</v>
      </c>
      <c r="F15" s="36">
        <v>3</v>
      </c>
      <c r="G15" s="36">
        <v>0</v>
      </c>
      <c r="H15" s="19">
        <f t="shared" si="0"/>
        <v>24</v>
      </c>
      <c r="I15" s="21">
        <f t="shared" si="1"/>
        <v>79.166666666666657</v>
      </c>
    </row>
    <row r="16" spans="1:9" s="7" customFormat="1" ht="24.95" customHeight="1" thickBot="1" x14ac:dyDescent="0.3">
      <c r="A16" s="12">
        <f t="shared" si="2"/>
        <v>10</v>
      </c>
      <c r="B16" s="3" t="s">
        <v>12</v>
      </c>
      <c r="C16" s="13">
        <v>6</v>
      </c>
      <c r="D16" s="13">
        <v>7</v>
      </c>
      <c r="E16" s="36">
        <v>3</v>
      </c>
      <c r="F16" s="36">
        <v>0</v>
      </c>
      <c r="G16" s="36">
        <v>0</v>
      </c>
      <c r="H16" s="19">
        <f t="shared" si="0"/>
        <v>16</v>
      </c>
      <c r="I16" s="22">
        <f t="shared" si="1"/>
        <v>81.25</v>
      </c>
    </row>
    <row r="17" spans="1:9" s="7" customFormat="1" ht="24.95" customHeight="1" thickBot="1" x14ac:dyDescent="0.3">
      <c r="A17" s="24" t="s">
        <v>2</v>
      </c>
      <c r="B17" s="25"/>
      <c r="C17" s="15">
        <f>SUM(C7:C16)</f>
        <v>62</v>
      </c>
      <c r="D17" s="15">
        <f t="shared" ref="D17:H17" si="3">SUM(D7:D16)</f>
        <v>125</v>
      </c>
      <c r="E17" s="15">
        <f t="shared" si="3"/>
        <v>66</v>
      </c>
      <c r="F17" s="15">
        <f t="shared" si="3"/>
        <v>13</v>
      </c>
      <c r="G17" s="15">
        <f t="shared" si="3"/>
        <v>33</v>
      </c>
      <c r="H17" s="15">
        <f t="shared" si="3"/>
        <v>299</v>
      </c>
      <c r="I17" s="23">
        <f t="shared" si="1"/>
        <v>62.541806020066893</v>
      </c>
    </row>
    <row r="18" spans="1:9" x14ac:dyDescent="0.2">
      <c r="A18" s="8" t="s">
        <v>13</v>
      </c>
    </row>
  </sheetData>
  <mergeCells count="7">
    <mergeCell ref="A17:B17"/>
    <mergeCell ref="A1:I1"/>
    <mergeCell ref="A2:I2"/>
    <mergeCell ref="A4:A5"/>
    <mergeCell ref="B4:B5"/>
    <mergeCell ref="C4:H4"/>
    <mergeCell ref="I4:I5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2019-02-19T02:45:30Z</dcterms:modified>
</cp:coreProperties>
</file>