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3176" firstSheet="1" activeTab="1"/>
  </bookViews>
  <sheets>
    <sheet name="Data Penghapusan Aset Th. 2021" sheetId="1" r:id="rId1"/>
    <sheet name="Sertifikasi Tanah 2021" sheetId="4" r:id="rId2"/>
  </sheets>
  <definedNames>
    <definedName name="_Hlk61390351" localSheetId="0">'Data Penghapusan Aset Th. 2021'!$A$1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4" l="1"/>
  <c r="E21" i="1" l="1"/>
</calcChain>
</file>

<file path=xl/sharedStrings.xml><?xml version="1.0" encoding="utf-8"?>
<sst xmlns="http://schemas.openxmlformats.org/spreadsheetml/2006/main" count="234" uniqueCount="125">
  <si>
    <t>Data Penghapusan BMD yang telah dilaksanakan oleh BPKAD pada tahun 2021</t>
  </si>
  <si>
    <t>NO.</t>
  </si>
  <si>
    <t>NO./TANGGAL SK</t>
  </si>
  <si>
    <t>NAMA OPD/UPTD</t>
  </si>
  <si>
    <t>JENIS PENGHAPUSAN</t>
  </si>
  <si>
    <t>NILAI PENGHAPUSAN (RP)</t>
  </si>
  <si>
    <t>UPTD BALAI PELATIHAN TENAGA KESEHATAN PROVINSI NTB</t>
  </si>
  <si>
    <t>PERALATAN DAN MESIN</t>
  </si>
  <si>
    <t>BADAN KEPEGAWAIAN DAERAH PROVINSI NTB</t>
  </si>
  <si>
    <t> SK NOMOR 032-524 TAHUN 2021</t>
  </si>
  <si>
    <t>DINAS KELAUTAN DAN PERIKANAN PROVINSI NTB</t>
  </si>
  <si>
    <t> 3</t>
  </si>
  <si>
    <t> SK NOMOR 032-462 TAHUN 2021</t>
  </si>
  <si>
    <t>DINAS KESEHATAN PROVINSI NTB</t>
  </si>
  <si>
    <t>  4</t>
  </si>
  <si>
    <t> SK NOMOR 032-404TAHUN 2021</t>
  </si>
  <si>
    <t>DINAS PERINDUSTRIAN PROVINSI NTB</t>
  </si>
  <si>
    <t>BANGUNAN</t>
  </si>
  <si>
    <t> 5</t>
  </si>
  <si>
    <t> SK NOMOR 032-419 TAHUN 2021</t>
  </si>
  <si>
    <t>BPKAD PROVINSI NTB</t>
  </si>
  <si>
    <t>DINAS PERHUBUNGAN PROVINSI NTB</t>
  </si>
  <si>
    <t> 6</t>
  </si>
  <si>
    <t> SK NOMOR 032-656 TAHUN 2021</t>
  </si>
  <si>
    <t>RSUD PROVINSI NTB</t>
  </si>
  <si>
    <t> 7</t>
  </si>
  <si>
    <t> SK NOMOR 032-626 TAHUN 2021</t>
  </si>
  <si>
    <t>TANGGAL 4 NOVEMBER 2021</t>
  </si>
  <si>
    <t>SMKN 2 MATARAM</t>
  </si>
  <si>
    <t xml:space="preserve"> TANGGAL 24 AGUSTUS 2021</t>
  </si>
  <si>
    <t xml:space="preserve"> TANGGAL 19 JULI 2021</t>
  </si>
  <si>
    <t xml:space="preserve"> TANGGAL 27 JULI 2021</t>
  </si>
  <si>
    <t xml:space="preserve"> TANGGAL 11 NOVEMBER 2021</t>
  </si>
  <si>
    <t xml:space="preserve"> TANGGAL 21 SEPTEMBER 2021</t>
  </si>
  <si>
    <t xml:space="preserve"> SK NOMOR 032-386 TAHUN 2021</t>
  </si>
  <si>
    <t xml:space="preserve"> TANGGAL 7 JULI 2021</t>
  </si>
  <si>
    <t>TOTAL NILAI PENGHAPUSAN</t>
  </si>
  <si>
    <t>No.</t>
  </si>
  <si>
    <t>Keterangan</t>
  </si>
  <si>
    <t>DAFTAR PENSERTIFIKATAN DAN BALIK NAMA ASET TANAH DAN BANGUNAN ATAS NAMA PEMERINTAH PROVINSI NUSA TENGGARA BARAT</t>
  </si>
  <si>
    <t xml:space="preserve">YANG BERLOKASI DI KABUPATEN LOMBOK TENGAH </t>
  </si>
  <si>
    <t>TAHUN ANGGARAN 2021</t>
  </si>
  <si>
    <t>Jenis Barang /
Nama Barang</t>
  </si>
  <si>
    <t>Luas
(M2)</t>
  </si>
  <si>
    <t>Tahun Pengadaan</t>
  </si>
  <si>
    <t>Letak/
Alamat</t>
  </si>
  <si>
    <t>Status Tanah</t>
  </si>
  <si>
    <t>Penggunaan</t>
  </si>
  <si>
    <t>Hak</t>
  </si>
  <si>
    <t>Sertifikat</t>
  </si>
  <si>
    <t>Tanggal</t>
  </si>
  <si>
    <t>Nomor</t>
  </si>
  <si>
    <t>1</t>
  </si>
  <si>
    <t>2</t>
  </si>
  <si>
    <t>LOMBOK TENGAH</t>
  </si>
  <si>
    <t>Tanah Bangunan Pendidikan dan Latihan (Sekolah)</t>
  </si>
  <si>
    <t>Desa Ketare Kecamatan Pujut Kab. Lombok Tengah</t>
  </si>
  <si>
    <t>Hak Milik</t>
  </si>
  <si>
    <t>SMKN 1 Pujut</t>
  </si>
  <si>
    <t>P3D Tahun 2017</t>
  </si>
  <si>
    <t>Desa Mertak Kecamatan Pujut Kab. Lombok Tengah</t>
  </si>
  <si>
    <t>Hak Pakai</t>
  </si>
  <si>
    <t>SMKN 2 Pujut</t>
  </si>
  <si>
    <t>Desa Pemepek Kec. Pringgarata Kab. Lombok Tengah</t>
  </si>
  <si>
    <t>SMKN 1 Pringgarata</t>
  </si>
  <si>
    <t>Desa Sengkerang Kec. Praya Timur Kab. Lombok Tengah</t>
  </si>
  <si>
    <t>SMKN 1 Praya Timur</t>
  </si>
  <si>
    <t>Desa Semayan Kec. Praya Kab. Lombok Tengah</t>
  </si>
  <si>
    <t>SMKN 1 Praya</t>
  </si>
  <si>
    <t>Desa Sabe Kecamatan Janapria Kab. Lombok Tengah</t>
  </si>
  <si>
    <t>SMKN 1 Janapria</t>
  </si>
  <si>
    <t>Desa Ubung Kec Jonggat Kab. Lombok Tengah</t>
  </si>
  <si>
    <t>SMAN 1 Jonggat</t>
  </si>
  <si>
    <t>Desa Aik Mual Kecamatan Praya Kab. Lombok Tengah</t>
  </si>
  <si>
    <t>SMAN 3 Praya</t>
  </si>
  <si>
    <t>Desa Pringgarata Kec. Pringgarata Kab. Lombok Tengah</t>
  </si>
  <si>
    <t>SMAN 1 Pringgarata</t>
  </si>
  <si>
    <t>Desa Mantang Kec. Batukliang Kab. Lombok Tengah</t>
  </si>
  <si>
    <t>SMAN 1 Batukliang</t>
  </si>
  <si>
    <t>Kel. Prapen Kec. Praya Kab. Lombok Tengah</t>
  </si>
  <si>
    <t>SMAN 4 Praya</t>
  </si>
  <si>
    <t>Desa Pengadang Kec. Praya Tengah Kab. Lombok Tengah</t>
  </si>
  <si>
    <t>SMAN 1  Praya Tengah</t>
  </si>
  <si>
    <t>SMAN 2 Praya</t>
  </si>
  <si>
    <t>Desa Darek Kec. Praya Barat Daya Kab. Lombok Tengah</t>
  </si>
  <si>
    <t>SMAN 1 Praya Barat Daya</t>
  </si>
  <si>
    <t>Desa Nyerot Kec. Jonggat Kab. Lombok Tengah</t>
  </si>
  <si>
    <t>SMAN 2 Jonggat</t>
  </si>
  <si>
    <t>Tanah Bangunan  Eks. PT Perkebunan  Nusantara X</t>
  </si>
  <si>
    <t>Dinas Pertanian/Perk</t>
  </si>
  <si>
    <t>Desa Bagu Kec. Pringgarata Kab. Lombok Tengah</t>
  </si>
  <si>
    <t>BPKAD Provinsi NTB</t>
  </si>
  <si>
    <t>Desa Teratak Batukliang Utara Kab. Lombok Tengah</t>
  </si>
  <si>
    <t>Desa Sintung/Esot Kec. Pringgarata Kab. Lombok Tengah</t>
  </si>
  <si>
    <t>Desa Menemeng Kec. Pringgarata Kab. Lombok Tengah</t>
  </si>
  <si>
    <t>Desa Batujai Kec. Praya Barat Kab. Lombok Tengah</t>
  </si>
  <si>
    <t>SMAN 1  Praya Barat</t>
  </si>
  <si>
    <t>Desa Mujur Kec. Praya Timur Kab. Lombok Tengah</t>
  </si>
  <si>
    <t>SMAN 1 Praya Timur</t>
  </si>
  <si>
    <t>Desa Sengkol Kec. Pujut Kab. Lombok Tengah</t>
  </si>
  <si>
    <t>SMAN 1 Pujut</t>
  </si>
  <si>
    <t>Desa Janapria Kec. Janapria Kab. Lombok Tengah</t>
  </si>
  <si>
    <t>SMAN 1 Janapria</t>
  </si>
  <si>
    <t>Desa Mangkung Kec. Praya Barat Daya Kab. Loteng</t>
  </si>
  <si>
    <t>SMKN 1 Praya Barat</t>
  </si>
  <si>
    <t>Kel. Jontlak Kec. Praya Tengah Kab. Lombok Tengah</t>
  </si>
  <si>
    <t>SMKN 1 Praya Tengah</t>
  </si>
  <si>
    <t>SMKN 2 Praya Tengah</t>
  </si>
  <si>
    <t>Desa Kembang Kerang Batukliang Kab. Lombok Tengah</t>
  </si>
  <si>
    <t xml:space="preserve">SMKN 1 Batukliang </t>
  </si>
  <si>
    <t>Desa Penujak Kec. Praya Barat Kab. Lombok Tengah</t>
  </si>
  <si>
    <t>SLBN Praya Barat</t>
  </si>
  <si>
    <t>Kelurahan Praya Kec Praya Kab Lombok Tengah</t>
  </si>
  <si>
    <t>SLBN 1 Praya</t>
  </si>
  <si>
    <t>Tanah Bangunan Pemerintah</t>
  </si>
  <si>
    <t>Hibah</t>
  </si>
  <si>
    <t xml:space="preserve">Rumah Sakit Mandalika </t>
  </si>
  <si>
    <t>Hibah Tahun 2020</t>
  </si>
  <si>
    <t>Desa Kopang Rembiga Kopang Kab. Lombok Tengah</t>
  </si>
  <si>
    <t xml:space="preserve">SMAN 1 Kopang </t>
  </si>
  <si>
    <t xml:space="preserve">Desa Mas mas Batukliang Utara Kab. Lombok Tengah </t>
  </si>
  <si>
    <t>SMKN 1 Batukliang Utara</t>
  </si>
  <si>
    <t xml:space="preserve">Desa Jelantik Kec. Jonggat Kab. Lombok Tengah </t>
  </si>
  <si>
    <t>SMKN 1 Jonggat</t>
  </si>
  <si>
    <t xml:space="preserve">J U M L A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</si>
</sst>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[$-409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8" fillId="0" borderId="0">
      <alignment vertical="top"/>
    </xf>
  </cellStyleXfs>
  <cellXfs count="64">
    <xf numFmtId="0" fontId="0" fillId="0" borderId="0" xfId="0"/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3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vertical="center"/>
    </xf>
    <xf numFmtId="0" fontId="11" fillId="0" borderId="11" xfId="2" applyFont="1" applyBorder="1" applyAlignment="1">
      <alignment horizontal="center" vertical="center" wrapText="1" readingOrder="1"/>
    </xf>
    <xf numFmtId="3" fontId="12" fillId="0" borderId="11" xfId="2" applyNumberFormat="1" applyFont="1" applyBorder="1">
      <alignment vertical="top"/>
    </xf>
    <xf numFmtId="0" fontId="13" fillId="0" borderId="11" xfId="2" applyFont="1" applyBorder="1" applyAlignment="1">
      <alignment vertical="top" readingOrder="1"/>
    </xf>
    <xf numFmtId="4" fontId="12" fillId="0" borderId="11" xfId="2" applyNumberFormat="1" applyFont="1" applyBorder="1">
      <alignment vertical="top"/>
    </xf>
    <xf numFmtId="1" fontId="12" fillId="0" borderId="11" xfId="2" applyNumberFormat="1" applyFont="1" applyBorder="1" applyAlignment="1">
      <alignment horizontal="center" vertical="top"/>
    </xf>
    <xf numFmtId="0" fontId="12" fillId="0" borderId="11" xfId="2" applyFont="1" applyBorder="1" applyAlignment="1">
      <alignment vertical="top" readingOrder="1"/>
    </xf>
    <xf numFmtId="0" fontId="12" fillId="0" borderId="11" xfId="2" applyFont="1" applyBorder="1">
      <alignment vertical="top"/>
    </xf>
    <xf numFmtId="14" fontId="12" fillId="0" borderId="11" xfId="2" applyNumberFormat="1" applyFont="1" applyBorder="1">
      <alignment vertical="top"/>
    </xf>
    <xf numFmtId="0" fontId="12" fillId="0" borderId="11" xfId="2" applyFont="1" applyBorder="1" applyAlignment="1">
      <alignment horizontal="center" vertical="top"/>
    </xf>
    <xf numFmtId="0" fontId="8" fillId="0" borderId="11" xfId="2" applyBorder="1">
      <alignment vertical="top"/>
    </xf>
    <xf numFmtId="0" fontId="14" fillId="2" borderId="11" xfId="2" applyFont="1" applyFill="1" applyBorder="1" applyAlignment="1">
      <alignment vertical="top" readingOrder="1"/>
    </xf>
    <xf numFmtId="1" fontId="14" fillId="2" borderId="11" xfId="2" applyNumberFormat="1" applyFont="1" applyFill="1" applyBorder="1" applyAlignment="1">
      <alignment horizontal="center" vertical="top"/>
    </xf>
    <xf numFmtId="164" fontId="14" fillId="2" borderId="11" xfId="2" applyNumberFormat="1" applyFont="1" applyFill="1" applyBorder="1">
      <alignment vertical="top"/>
    </xf>
    <xf numFmtId="0" fontId="14" fillId="2" borderId="11" xfId="2" applyFont="1" applyFill="1" applyBorder="1" applyAlignment="1">
      <alignment horizontal="center" vertical="top"/>
    </xf>
    <xf numFmtId="15" fontId="8" fillId="2" borderId="11" xfId="2" applyNumberFormat="1" applyFill="1" applyBorder="1">
      <alignment vertical="top"/>
    </xf>
    <xf numFmtId="0" fontId="8" fillId="2" borderId="11" xfId="2" applyFill="1" applyBorder="1">
      <alignment vertical="top"/>
    </xf>
    <xf numFmtId="0" fontId="8" fillId="0" borderId="11" xfId="2" applyBorder="1" applyAlignment="1">
      <alignment horizontal="center" vertical="top"/>
    </xf>
    <xf numFmtId="0" fontId="8" fillId="2" borderId="11" xfId="2" applyFill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3" fontId="14" fillId="2" borderId="11" xfId="2" applyNumberFormat="1" applyFont="1" applyFill="1" applyBorder="1" applyAlignment="1">
      <alignment horizontal="center" vertical="top"/>
    </xf>
    <xf numFmtId="3" fontId="14" fillId="2" borderId="11" xfId="2" applyNumberFormat="1" applyFont="1" applyFill="1" applyBorder="1" applyAlignment="1">
      <alignment horizontal="center" vertical="center"/>
    </xf>
    <xf numFmtId="3" fontId="15" fillId="2" borderId="11" xfId="1" applyNumberFormat="1" applyFont="1" applyFill="1" applyBorder="1" applyAlignment="1">
      <alignment horizontal="center" vertical="top"/>
    </xf>
    <xf numFmtId="41" fontId="15" fillId="2" borderId="11" xfId="1" applyFont="1" applyFill="1" applyBorder="1" applyAlignment="1">
      <alignment horizontal="center" vertical="top"/>
    </xf>
    <xf numFmtId="41" fontId="8" fillId="2" borderId="11" xfId="1" applyFont="1" applyFill="1" applyBorder="1" applyAlignment="1">
      <alignment horizontal="center" vertical="top"/>
    </xf>
    <xf numFmtId="3" fontId="10" fillId="0" borderId="11" xfId="2" applyNumberFormat="1" applyFont="1" applyBorder="1" applyAlignment="1">
      <alignment horizontal="center" vertical="top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 vertical="top"/>
    </xf>
    <xf numFmtId="0" fontId="11" fillId="0" borderId="11" xfId="2" applyFont="1" applyBorder="1" applyAlignment="1">
      <alignment horizontal="center" vertical="center" wrapText="1" readingOrder="1"/>
    </xf>
    <xf numFmtId="0" fontId="8" fillId="0" borderId="11" xfId="2" applyBorder="1" applyAlignment="1">
      <alignment horizontal="center" vertical="center" wrapText="1" readingOrder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6" sqref="C26"/>
    </sheetView>
  </sheetViews>
  <sheetFormatPr defaultRowHeight="14.4" x14ac:dyDescent="0.3"/>
  <cols>
    <col min="1" max="1" width="5.88671875" customWidth="1"/>
    <col min="2" max="2" width="30.109375" customWidth="1"/>
    <col min="3" max="3" width="57.109375" customWidth="1"/>
    <col min="4" max="4" width="23.77734375" customWidth="1"/>
    <col min="5" max="5" width="25.88671875" customWidth="1"/>
  </cols>
  <sheetData>
    <row r="1" spans="1:5" ht="34.049999999999997" customHeight="1" thickBot="1" x14ac:dyDescent="0.3">
      <c r="A1" s="49" t="s">
        <v>0</v>
      </c>
      <c r="B1" s="49"/>
      <c r="C1" s="49"/>
      <c r="D1" s="49"/>
      <c r="E1" s="49"/>
    </row>
    <row r="2" spans="1:5" ht="26.55" customHeight="1" thickBot="1" x14ac:dyDescent="0.3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27.15" customHeight="1" thickBot="1" x14ac:dyDescent="0.35">
      <c r="A3" s="42">
        <v>1</v>
      </c>
      <c r="B3" s="6" t="s">
        <v>34</v>
      </c>
      <c r="C3" s="7" t="s">
        <v>6</v>
      </c>
      <c r="D3" s="7" t="s">
        <v>7</v>
      </c>
      <c r="E3" s="8">
        <v>67305250</v>
      </c>
    </row>
    <row r="4" spans="1:5" ht="20.399999999999999" customHeight="1" thickBot="1" x14ac:dyDescent="0.35">
      <c r="A4" s="43"/>
      <c r="B4" s="7" t="s">
        <v>35</v>
      </c>
      <c r="C4" s="7" t="s">
        <v>8</v>
      </c>
      <c r="D4" s="7" t="s">
        <v>7</v>
      </c>
      <c r="E4" s="8">
        <v>491414650</v>
      </c>
    </row>
    <row r="5" spans="1:5" x14ac:dyDescent="0.3">
      <c r="A5" s="42">
        <v>2</v>
      </c>
      <c r="B5" s="6" t="s">
        <v>9</v>
      </c>
      <c r="C5" s="38" t="s">
        <v>10</v>
      </c>
      <c r="D5" s="38" t="s">
        <v>7</v>
      </c>
      <c r="E5" s="40">
        <v>35745100</v>
      </c>
    </row>
    <row r="6" spans="1:5" ht="29.25" customHeight="1" thickBot="1" x14ac:dyDescent="0.35">
      <c r="A6" s="43"/>
      <c r="B6" s="7" t="s">
        <v>33</v>
      </c>
      <c r="C6" s="39"/>
      <c r="D6" s="39"/>
      <c r="E6" s="41"/>
    </row>
    <row r="7" spans="1:5" x14ac:dyDescent="0.3">
      <c r="A7" s="44" t="s">
        <v>11</v>
      </c>
      <c r="B7" s="6" t="s">
        <v>12</v>
      </c>
      <c r="C7" s="38" t="s">
        <v>13</v>
      </c>
      <c r="D7" s="38" t="s">
        <v>7</v>
      </c>
      <c r="E7" s="40">
        <v>615499000</v>
      </c>
    </row>
    <row r="8" spans="1:5" x14ac:dyDescent="0.3">
      <c r="A8" s="45"/>
      <c r="B8" s="6" t="s">
        <v>29</v>
      </c>
      <c r="C8" s="47"/>
      <c r="D8" s="47"/>
      <c r="E8" s="48"/>
    </row>
    <row r="9" spans="1:5" ht="8.85" customHeight="1" thickBot="1" x14ac:dyDescent="0.35">
      <c r="A9" s="46"/>
      <c r="B9" s="9"/>
      <c r="C9" s="39"/>
      <c r="D9" s="39"/>
      <c r="E9" s="41"/>
    </row>
    <row r="10" spans="1:5" ht="23.1" customHeight="1" x14ac:dyDescent="0.3">
      <c r="A10" s="44" t="s">
        <v>14</v>
      </c>
      <c r="B10" s="6" t="s">
        <v>15</v>
      </c>
      <c r="C10" s="38" t="s">
        <v>16</v>
      </c>
      <c r="D10" s="50" t="s">
        <v>17</v>
      </c>
      <c r="E10" s="40">
        <v>1436843230</v>
      </c>
    </row>
    <row r="11" spans="1:5" x14ac:dyDescent="0.3">
      <c r="A11" s="45"/>
      <c r="B11" s="6" t="s">
        <v>30</v>
      </c>
      <c r="C11" s="47"/>
      <c r="D11" s="51"/>
      <c r="E11" s="48"/>
    </row>
    <row r="12" spans="1:5" ht="15" thickBot="1" x14ac:dyDescent="0.35">
      <c r="A12" s="45"/>
      <c r="B12" s="10"/>
      <c r="C12" s="47"/>
      <c r="D12" s="51"/>
      <c r="E12" s="48"/>
    </row>
    <row r="13" spans="1:5" ht="4.05" hidden="1" customHeight="1" thickBot="1" x14ac:dyDescent="0.3">
      <c r="A13" s="46"/>
      <c r="B13" s="9"/>
      <c r="C13" s="39"/>
      <c r="D13" s="52"/>
      <c r="E13" s="41"/>
    </row>
    <row r="14" spans="1:5" ht="24.45" customHeight="1" x14ac:dyDescent="0.3">
      <c r="A14" s="44" t="s">
        <v>18</v>
      </c>
      <c r="B14" s="6" t="s">
        <v>19</v>
      </c>
      <c r="C14" s="38" t="s">
        <v>20</v>
      </c>
      <c r="D14" s="38" t="s">
        <v>17</v>
      </c>
      <c r="E14" s="40">
        <v>12579496691</v>
      </c>
    </row>
    <row r="15" spans="1:5" ht="16.350000000000001" customHeight="1" thickBot="1" x14ac:dyDescent="0.35">
      <c r="A15" s="45"/>
      <c r="B15" s="6" t="s">
        <v>31</v>
      </c>
      <c r="C15" s="39"/>
      <c r="D15" s="39"/>
      <c r="E15" s="41"/>
    </row>
    <row r="16" spans="1:5" ht="29.25" customHeight="1" thickBot="1" x14ac:dyDescent="0.35">
      <c r="A16" s="46"/>
      <c r="B16" s="7"/>
      <c r="C16" s="7" t="s">
        <v>21</v>
      </c>
      <c r="D16" s="7" t="s">
        <v>17</v>
      </c>
      <c r="E16" s="8">
        <v>98395000</v>
      </c>
    </row>
    <row r="17" spans="1:5" ht="22.5" customHeight="1" x14ac:dyDescent="0.3">
      <c r="A17" s="44" t="s">
        <v>22</v>
      </c>
      <c r="B17" s="6" t="s">
        <v>23</v>
      </c>
      <c r="C17" s="38" t="s">
        <v>24</v>
      </c>
      <c r="D17" s="38" t="s">
        <v>7</v>
      </c>
      <c r="E17" s="40">
        <v>17605929744</v>
      </c>
    </row>
    <row r="18" spans="1:5" ht="21.15" customHeight="1" thickBot="1" x14ac:dyDescent="0.35">
      <c r="A18" s="46"/>
      <c r="B18" s="7" t="s">
        <v>32</v>
      </c>
      <c r="C18" s="39"/>
      <c r="D18" s="39"/>
      <c r="E18" s="41"/>
    </row>
    <row r="19" spans="1:5" ht="21.15" customHeight="1" x14ac:dyDescent="0.3">
      <c r="A19" s="56" t="s">
        <v>25</v>
      </c>
      <c r="B19" s="1" t="s">
        <v>26</v>
      </c>
      <c r="C19" s="56" t="s">
        <v>28</v>
      </c>
      <c r="D19" s="56" t="s">
        <v>17</v>
      </c>
      <c r="E19" s="58">
        <v>50000000</v>
      </c>
    </row>
    <row r="20" spans="1:5" ht="25.2" customHeight="1" thickBot="1" x14ac:dyDescent="0.35">
      <c r="A20" s="57"/>
      <c r="B20" s="2" t="s">
        <v>27</v>
      </c>
      <c r="C20" s="57"/>
      <c r="D20" s="57"/>
      <c r="E20" s="59"/>
    </row>
    <row r="21" spans="1:5" ht="31.95" customHeight="1" thickBot="1" x14ac:dyDescent="0.3">
      <c r="A21" s="53" t="s">
        <v>36</v>
      </c>
      <c r="B21" s="54"/>
      <c r="C21" s="55"/>
      <c r="D21" s="11"/>
      <c r="E21" s="12">
        <f>E3+E4+E5+E7+E10+E14+E16+E17+E19</f>
        <v>32980628665</v>
      </c>
    </row>
  </sheetData>
  <mergeCells count="27">
    <mergeCell ref="A1:E1"/>
    <mergeCell ref="D10:D13"/>
    <mergeCell ref="A21:C21"/>
    <mergeCell ref="A17:A18"/>
    <mergeCell ref="C17:C18"/>
    <mergeCell ref="D17:D18"/>
    <mergeCell ref="E17:E18"/>
    <mergeCell ref="A19:A20"/>
    <mergeCell ref="C19:C20"/>
    <mergeCell ref="D19:D20"/>
    <mergeCell ref="E19:E20"/>
    <mergeCell ref="A10:A13"/>
    <mergeCell ref="C10:C13"/>
    <mergeCell ref="E10:E13"/>
    <mergeCell ref="A14:A16"/>
    <mergeCell ref="C14:C15"/>
    <mergeCell ref="D14:D15"/>
    <mergeCell ref="E14:E15"/>
    <mergeCell ref="A3:A4"/>
    <mergeCell ref="A5:A6"/>
    <mergeCell ref="C5:C6"/>
    <mergeCell ref="D5:D6"/>
    <mergeCell ref="E5:E6"/>
    <mergeCell ref="A7:A9"/>
    <mergeCell ref="C7:C9"/>
    <mergeCell ref="D7:D9"/>
    <mergeCell ref="E7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L14" sqref="L14"/>
    </sheetView>
  </sheetViews>
  <sheetFormatPr defaultRowHeight="14.4" x14ac:dyDescent="0.3"/>
  <cols>
    <col min="1" max="1" width="6.88671875" customWidth="1"/>
    <col min="2" max="2" width="45.21875" customWidth="1"/>
    <col min="3" max="3" width="11.6640625" customWidth="1"/>
    <col min="4" max="4" width="11" customWidth="1"/>
    <col min="5" max="5" width="51.77734375" customWidth="1"/>
    <col min="6" max="6" width="12.44140625" customWidth="1"/>
    <col min="7" max="7" width="10.6640625" customWidth="1"/>
    <col min="9" max="9" width="23.6640625" customWidth="1"/>
    <col min="10" max="10" width="17.44140625" customWidth="1"/>
  </cols>
  <sheetData>
    <row r="1" spans="1:10" ht="23.1" customHeight="1" x14ac:dyDescent="0.2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4.25" x14ac:dyDescent="0.2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x14ac:dyDescent="0.2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4.25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3">
      <c r="A5" s="62" t="s">
        <v>37</v>
      </c>
      <c r="B5" s="62" t="s">
        <v>42</v>
      </c>
      <c r="C5" s="62" t="s">
        <v>43</v>
      </c>
      <c r="D5" s="62" t="s">
        <v>44</v>
      </c>
      <c r="E5" s="62" t="s">
        <v>45</v>
      </c>
      <c r="F5" s="62" t="s">
        <v>46</v>
      </c>
      <c r="G5" s="63"/>
      <c r="H5" s="63"/>
      <c r="I5" s="62" t="s">
        <v>47</v>
      </c>
      <c r="J5" s="62" t="s">
        <v>38</v>
      </c>
    </row>
    <row r="6" spans="1:10" x14ac:dyDescent="0.3">
      <c r="A6" s="62"/>
      <c r="B6" s="63"/>
      <c r="C6" s="63"/>
      <c r="D6" s="63"/>
      <c r="E6" s="63"/>
      <c r="F6" s="62" t="s">
        <v>48</v>
      </c>
      <c r="G6" s="62" t="s">
        <v>49</v>
      </c>
      <c r="H6" s="63"/>
      <c r="I6" s="63"/>
      <c r="J6" s="63"/>
    </row>
    <row r="7" spans="1:10" x14ac:dyDescent="0.3">
      <c r="A7" s="62"/>
      <c r="B7" s="63"/>
      <c r="C7" s="63"/>
      <c r="D7" s="63"/>
      <c r="E7" s="63"/>
      <c r="F7" s="63"/>
      <c r="G7" s="62" t="s">
        <v>50</v>
      </c>
      <c r="H7" s="62" t="s">
        <v>51</v>
      </c>
      <c r="I7" s="63"/>
      <c r="J7" s="63"/>
    </row>
    <row r="8" spans="1:10" x14ac:dyDescent="0.3">
      <c r="A8" s="62"/>
      <c r="B8" s="63"/>
      <c r="C8" s="63"/>
      <c r="D8" s="63"/>
      <c r="E8" s="63"/>
      <c r="F8" s="63"/>
      <c r="G8" s="63"/>
      <c r="H8" s="63"/>
      <c r="I8" s="63"/>
      <c r="J8" s="63"/>
    </row>
    <row r="9" spans="1:10" ht="14.25" x14ac:dyDescent="0.25">
      <c r="A9" s="13" t="s">
        <v>52</v>
      </c>
      <c r="B9" s="13" t="s">
        <v>53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0" ht="15.6" x14ac:dyDescent="0.25">
      <c r="A10" s="14"/>
      <c r="B10" s="15" t="s">
        <v>54</v>
      </c>
      <c r="C10" s="16"/>
      <c r="D10" s="17"/>
      <c r="E10" s="18"/>
      <c r="F10" s="19"/>
      <c r="G10" s="20"/>
      <c r="H10" s="21"/>
      <c r="I10" s="18"/>
      <c r="J10" s="22"/>
    </row>
    <row r="11" spans="1:10" ht="14.25" x14ac:dyDescent="0.25">
      <c r="A11" s="32">
        <v>1</v>
      </c>
      <c r="B11" s="23" t="s">
        <v>55</v>
      </c>
      <c r="C11" s="33">
        <v>20220</v>
      </c>
      <c r="D11" s="24">
        <v>2004</v>
      </c>
      <c r="E11" s="23" t="s">
        <v>56</v>
      </c>
      <c r="F11" s="26" t="s">
        <v>57</v>
      </c>
      <c r="G11" s="25">
        <v>44370</v>
      </c>
      <c r="H11" s="26">
        <v>16</v>
      </c>
      <c r="I11" s="23" t="s">
        <v>58</v>
      </c>
      <c r="J11" s="26" t="s">
        <v>59</v>
      </c>
    </row>
    <row r="12" spans="1:10" ht="14.25" x14ac:dyDescent="0.25">
      <c r="A12" s="32">
        <v>2</v>
      </c>
      <c r="B12" s="23" t="s">
        <v>55</v>
      </c>
      <c r="C12" s="32">
        <v>8322</v>
      </c>
      <c r="D12" s="24"/>
      <c r="E12" s="23" t="s">
        <v>60</v>
      </c>
      <c r="F12" s="26" t="s">
        <v>61</v>
      </c>
      <c r="G12" s="27">
        <v>44411</v>
      </c>
      <c r="H12" s="26">
        <v>18</v>
      </c>
      <c r="I12" s="23" t="s">
        <v>62</v>
      </c>
      <c r="J12" s="26" t="s">
        <v>59</v>
      </c>
    </row>
    <row r="13" spans="1:10" ht="14.25" x14ac:dyDescent="0.25">
      <c r="A13" s="32">
        <v>3</v>
      </c>
      <c r="B13" s="23" t="s">
        <v>55</v>
      </c>
      <c r="C13" s="33">
        <v>19047</v>
      </c>
      <c r="D13" s="24">
        <v>2006</v>
      </c>
      <c r="E13" s="23" t="s">
        <v>63</v>
      </c>
      <c r="F13" s="26" t="s">
        <v>57</v>
      </c>
      <c r="G13" s="25">
        <v>44399</v>
      </c>
      <c r="H13" s="26">
        <v>24</v>
      </c>
      <c r="I13" s="23" t="s">
        <v>64</v>
      </c>
      <c r="J13" s="26" t="s">
        <v>59</v>
      </c>
    </row>
    <row r="14" spans="1:10" ht="14.25" x14ac:dyDescent="0.25">
      <c r="A14" s="32">
        <v>4</v>
      </c>
      <c r="B14" s="23" t="s">
        <v>55</v>
      </c>
      <c r="C14" s="32">
        <v>14910</v>
      </c>
      <c r="D14" s="24"/>
      <c r="E14" s="23" t="s">
        <v>65</v>
      </c>
      <c r="F14" s="26" t="s">
        <v>61</v>
      </c>
      <c r="G14" s="25">
        <v>44370</v>
      </c>
      <c r="H14" s="26">
        <v>8</v>
      </c>
      <c r="I14" s="23" t="s">
        <v>66</v>
      </c>
      <c r="J14" s="26" t="s">
        <v>59</v>
      </c>
    </row>
    <row r="15" spans="1:10" ht="14.25" x14ac:dyDescent="0.25">
      <c r="A15" s="32">
        <v>5</v>
      </c>
      <c r="B15" s="23" t="s">
        <v>55</v>
      </c>
      <c r="C15" s="32">
        <v>34204</v>
      </c>
      <c r="D15" s="24">
        <v>1994</v>
      </c>
      <c r="E15" s="23" t="s">
        <v>67</v>
      </c>
      <c r="F15" s="26" t="s">
        <v>61</v>
      </c>
      <c r="G15" s="25">
        <v>44369</v>
      </c>
      <c r="H15" s="26">
        <v>11</v>
      </c>
      <c r="I15" s="23" t="s">
        <v>68</v>
      </c>
      <c r="J15" s="26" t="s">
        <v>59</v>
      </c>
    </row>
    <row r="16" spans="1:10" ht="14.25" x14ac:dyDescent="0.25">
      <c r="A16" s="32">
        <v>6</v>
      </c>
      <c r="B16" s="23" t="s">
        <v>55</v>
      </c>
      <c r="C16" s="32">
        <v>8117</v>
      </c>
      <c r="D16" s="24"/>
      <c r="E16" s="23" t="s">
        <v>69</v>
      </c>
      <c r="F16" s="26" t="s">
        <v>61</v>
      </c>
      <c r="G16" s="27">
        <v>44411</v>
      </c>
      <c r="H16" s="26">
        <v>18</v>
      </c>
      <c r="I16" s="23" t="s">
        <v>70</v>
      </c>
      <c r="J16" s="26" t="s">
        <v>59</v>
      </c>
    </row>
    <row r="17" spans="1:10" ht="14.25" x14ac:dyDescent="0.25">
      <c r="A17" s="32">
        <v>7</v>
      </c>
      <c r="B17" s="23" t="s">
        <v>55</v>
      </c>
      <c r="C17" s="32">
        <v>14979</v>
      </c>
      <c r="D17" s="24">
        <v>1985</v>
      </c>
      <c r="E17" s="23" t="s">
        <v>71</v>
      </c>
      <c r="F17" s="26" t="s">
        <v>61</v>
      </c>
      <c r="G17" s="27">
        <v>44411</v>
      </c>
      <c r="H17" s="26">
        <v>18</v>
      </c>
      <c r="I17" s="23" t="s">
        <v>72</v>
      </c>
      <c r="J17" s="26" t="s">
        <v>59</v>
      </c>
    </row>
    <row r="18" spans="1:10" ht="14.25" x14ac:dyDescent="0.25">
      <c r="A18" s="32">
        <v>8</v>
      </c>
      <c r="B18" s="23" t="s">
        <v>55</v>
      </c>
      <c r="C18" s="32">
        <v>9328</v>
      </c>
      <c r="D18" s="24">
        <v>2004</v>
      </c>
      <c r="E18" s="23" t="s">
        <v>73</v>
      </c>
      <c r="F18" s="26" t="s">
        <v>57</v>
      </c>
      <c r="G18" s="25">
        <v>44372</v>
      </c>
      <c r="H18" s="26">
        <v>22</v>
      </c>
      <c r="I18" s="23" t="s">
        <v>74</v>
      </c>
      <c r="J18" s="26" t="s">
        <v>59</v>
      </c>
    </row>
    <row r="19" spans="1:10" ht="14.25" x14ac:dyDescent="0.25">
      <c r="A19" s="32">
        <v>9</v>
      </c>
      <c r="B19" s="23" t="s">
        <v>55</v>
      </c>
      <c r="C19" s="32">
        <v>12600</v>
      </c>
      <c r="D19" s="24">
        <v>1993</v>
      </c>
      <c r="E19" s="23" t="s">
        <v>75</v>
      </c>
      <c r="F19" s="26" t="s">
        <v>61</v>
      </c>
      <c r="G19" s="25">
        <v>44372</v>
      </c>
      <c r="H19" s="26">
        <v>31</v>
      </c>
      <c r="I19" s="23" t="s">
        <v>76</v>
      </c>
      <c r="J19" s="26" t="s">
        <v>59</v>
      </c>
    </row>
    <row r="20" spans="1:10" ht="14.25" x14ac:dyDescent="0.25">
      <c r="A20" s="32">
        <v>10</v>
      </c>
      <c r="B20" s="23" t="s">
        <v>55</v>
      </c>
      <c r="C20" s="32">
        <v>11220</v>
      </c>
      <c r="D20" s="24">
        <v>1994</v>
      </c>
      <c r="E20" s="23" t="s">
        <v>77</v>
      </c>
      <c r="F20" s="26" t="s">
        <v>61</v>
      </c>
      <c r="G20" s="25">
        <v>44369</v>
      </c>
      <c r="H20" s="26">
        <v>31</v>
      </c>
      <c r="I20" s="23" t="s">
        <v>78</v>
      </c>
      <c r="J20" s="26" t="s">
        <v>59</v>
      </c>
    </row>
    <row r="21" spans="1:10" ht="14.25" x14ac:dyDescent="0.25">
      <c r="A21" s="32">
        <v>11</v>
      </c>
      <c r="B21" s="23" t="s">
        <v>55</v>
      </c>
      <c r="C21" s="32">
        <v>10745</v>
      </c>
      <c r="D21" s="24">
        <v>1990</v>
      </c>
      <c r="E21" s="23" t="s">
        <v>79</v>
      </c>
      <c r="F21" s="26" t="s">
        <v>61</v>
      </c>
      <c r="G21" s="25">
        <v>44369</v>
      </c>
      <c r="H21" s="26">
        <v>18</v>
      </c>
      <c r="I21" s="23" t="s">
        <v>80</v>
      </c>
      <c r="J21" s="26" t="s">
        <v>59</v>
      </c>
    </row>
    <row r="22" spans="1:10" ht="14.25" x14ac:dyDescent="0.25">
      <c r="A22" s="32">
        <v>12</v>
      </c>
      <c r="B22" s="23" t="s">
        <v>55</v>
      </c>
      <c r="C22" s="32">
        <v>10040</v>
      </c>
      <c r="D22" s="24">
        <v>1970</v>
      </c>
      <c r="E22" s="23" t="s">
        <v>81</v>
      </c>
      <c r="F22" s="26" t="s">
        <v>61</v>
      </c>
      <c r="G22" s="25">
        <v>44369</v>
      </c>
      <c r="H22" s="26">
        <v>14</v>
      </c>
      <c r="I22" s="23" t="s">
        <v>82</v>
      </c>
      <c r="J22" s="26" t="s">
        <v>59</v>
      </c>
    </row>
    <row r="23" spans="1:10" ht="14.25" x14ac:dyDescent="0.25">
      <c r="A23" s="32">
        <v>13</v>
      </c>
      <c r="B23" s="23" t="s">
        <v>55</v>
      </c>
      <c r="C23" s="32">
        <v>11663</v>
      </c>
      <c r="D23" s="24">
        <v>2015</v>
      </c>
      <c r="E23" s="23" t="s">
        <v>67</v>
      </c>
      <c r="F23" s="26" t="s">
        <v>61</v>
      </c>
      <c r="G23" s="25">
        <v>44392</v>
      </c>
      <c r="H23" s="26">
        <v>12</v>
      </c>
      <c r="I23" s="23" t="s">
        <v>83</v>
      </c>
      <c r="J23" s="26" t="s">
        <v>59</v>
      </c>
    </row>
    <row r="24" spans="1:10" ht="14.25" x14ac:dyDescent="0.25">
      <c r="A24" s="32">
        <v>14</v>
      </c>
      <c r="B24" s="23" t="s">
        <v>55</v>
      </c>
      <c r="C24" s="32">
        <v>9350</v>
      </c>
      <c r="D24" s="24">
        <v>2003</v>
      </c>
      <c r="E24" s="23" t="s">
        <v>84</v>
      </c>
      <c r="F24" s="26" t="s">
        <v>61</v>
      </c>
      <c r="G24" s="25">
        <v>44372</v>
      </c>
      <c r="H24" s="26">
        <v>19</v>
      </c>
      <c r="I24" s="23" t="s">
        <v>85</v>
      </c>
      <c r="J24" s="26" t="s">
        <v>59</v>
      </c>
    </row>
    <row r="25" spans="1:10" ht="14.25" x14ac:dyDescent="0.25">
      <c r="A25" s="32">
        <v>15</v>
      </c>
      <c r="B25" s="23" t="s">
        <v>55</v>
      </c>
      <c r="C25" s="32">
        <v>9785</v>
      </c>
      <c r="D25" s="24">
        <v>2005</v>
      </c>
      <c r="E25" s="23" t="s">
        <v>86</v>
      </c>
      <c r="F25" s="26" t="s">
        <v>61</v>
      </c>
      <c r="G25" s="25">
        <v>44372</v>
      </c>
      <c r="H25" s="26">
        <v>9</v>
      </c>
      <c r="I25" s="23" t="s">
        <v>87</v>
      </c>
      <c r="J25" s="26" t="s">
        <v>59</v>
      </c>
    </row>
    <row r="26" spans="1:10" ht="14.25" x14ac:dyDescent="0.25">
      <c r="A26" s="32">
        <v>16</v>
      </c>
      <c r="B26" s="28" t="s">
        <v>88</v>
      </c>
      <c r="C26" s="34">
        <v>10498</v>
      </c>
      <c r="D26" s="29">
        <v>1998</v>
      </c>
      <c r="E26" s="22" t="s">
        <v>77</v>
      </c>
      <c r="F26" s="26" t="s">
        <v>61</v>
      </c>
      <c r="G26" s="27">
        <v>44411</v>
      </c>
      <c r="H26" s="30">
        <v>32</v>
      </c>
      <c r="I26" s="28" t="s">
        <v>89</v>
      </c>
      <c r="J26" s="26" t="s">
        <v>59</v>
      </c>
    </row>
    <row r="27" spans="1:10" ht="14.25" x14ac:dyDescent="0.25">
      <c r="A27" s="32">
        <v>17</v>
      </c>
      <c r="B27" s="28" t="s">
        <v>88</v>
      </c>
      <c r="C27" s="34">
        <v>717</v>
      </c>
      <c r="D27" s="29">
        <v>1997</v>
      </c>
      <c r="E27" s="22" t="s">
        <v>90</v>
      </c>
      <c r="F27" s="26" t="s">
        <v>61</v>
      </c>
      <c r="G27" s="27">
        <v>44411</v>
      </c>
      <c r="H27" s="30">
        <v>10</v>
      </c>
      <c r="I27" s="28" t="s">
        <v>91</v>
      </c>
      <c r="J27" s="26" t="s">
        <v>59</v>
      </c>
    </row>
    <row r="28" spans="1:10" ht="14.25" x14ac:dyDescent="0.25">
      <c r="A28" s="32">
        <v>18</v>
      </c>
      <c r="B28" s="28" t="s">
        <v>88</v>
      </c>
      <c r="C28" s="34">
        <v>234</v>
      </c>
      <c r="D28" s="29">
        <v>1997</v>
      </c>
      <c r="E28" s="22" t="s">
        <v>92</v>
      </c>
      <c r="F28" s="26" t="s">
        <v>61</v>
      </c>
      <c r="G28" s="27">
        <v>44369</v>
      </c>
      <c r="H28" s="30">
        <v>19</v>
      </c>
      <c r="I28" s="28" t="s">
        <v>91</v>
      </c>
      <c r="J28" s="26" t="s">
        <v>59</v>
      </c>
    </row>
    <row r="29" spans="1:10" ht="14.25" x14ac:dyDescent="0.25">
      <c r="A29" s="32">
        <v>19</v>
      </c>
      <c r="B29" s="28" t="s">
        <v>88</v>
      </c>
      <c r="C29" s="34">
        <v>3297</v>
      </c>
      <c r="D29" s="29">
        <v>1997</v>
      </c>
      <c r="E29" s="22" t="s">
        <v>93</v>
      </c>
      <c r="F29" s="26" t="s">
        <v>61</v>
      </c>
      <c r="G29" s="27">
        <v>44369</v>
      </c>
      <c r="H29" s="30">
        <v>7</v>
      </c>
      <c r="I29" s="28" t="s">
        <v>91</v>
      </c>
      <c r="J29" s="26" t="s">
        <v>59</v>
      </c>
    </row>
    <row r="30" spans="1:10" ht="14.25" x14ac:dyDescent="0.25">
      <c r="A30" s="32">
        <v>20</v>
      </c>
      <c r="B30" s="28" t="s">
        <v>88</v>
      </c>
      <c r="C30" s="35">
        <v>4242</v>
      </c>
      <c r="D30" s="29">
        <v>1997</v>
      </c>
      <c r="E30" s="22" t="s">
        <v>94</v>
      </c>
      <c r="F30" s="26" t="s">
        <v>61</v>
      </c>
      <c r="G30" s="27">
        <v>44411</v>
      </c>
      <c r="H30" s="30">
        <v>4</v>
      </c>
      <c r="I30" s="28" t="s">
        <v>91</v>
      </c>
      <c r="J30" s="26" t="s">
        <v>59</v>
      </c>
    </row>
    <row r="31" spans="1:10" ht="14.25" x14ac:dyDescent="0.25">
      <c r="A31" s="32">
        <v>21</v>
      </c>
      <c r="B31" s="23" t="s">
        <v>55</v>
      </c>
      <c r="C31" s="32">
        <v>17500</v>
      </c>
      <c r="D31" s="24">
        <v>1995</v>
      </c>
      <c r="E31" s="23" t="s">
        <v>95</v>
      </c>
      <c r="F31" s="26" t="s">
        <v>61</v>
      </c>
      <c r="G31" s="25">
        <v>44515</v>
      </c>
      <c r="H31" s="26">
        <v>24</v>
      </c>
      <c r="I31" s="23" t="s">
        <v>96</v>
      </c>
      <c r="J31" s="26" t="s">
        <v>59</v>
      </c>
    </row>
    <row r="32" spans="1:10" ht="14.25" x14ac:dyDescent="0.25">
      <c r="A32" s="32">
        <v>22</v>
      </c>
      <c r="B32" s="23" t="s">
        <v>55</v>
      </c>
      <c r="C32" s="32">
        <v>9968</v>
      </c>
      <c r="D32" s="24">
        <v>1970</v>
      </c>
      <c r="E32" s="23" t="s">
        <v>97</v>
      </c>
      <c r="F32" s="26" t="s">
        <v>61</v>
      </c>
      <c r="G32" s="25">
        <v>44515</v>
      </c>
      <c r="H32" s="26">
        <v>26</v>
      </c>
      <c r="I32" s="23" t="s">
        <v>98</v>
      </c>
      <c r="J32" s="26" t="s">
        <v>59</v>
      </c>
    </row>
    <row r="33" spans="1:10" ht="14.25" x14ac:dyDescent="0.25">
      <c r="A33" s="32">
        <v>23</v>
      </c>
      <c r="B33" s="23" t="s">
        <v>55</v>
      </c>
      <c r="C33" s="32">
        <v>19920</v>
      </c>
      <c r="D33" s="24">
        <v>1987</v>
      </c>
      <c r="E33" s="23" t="s">
        <v>99</v>
      </c>
      <c r="F33" s="26" t="s">
        <v>61</v>
      </c>
      <c r="G33" s="25">
        <v>44515</v>
      </c>
      <c r="H33" s="26">
        <v>45</v>
      </c>
      <c r="I33" s="23" t="s">
        <v>100</v>
      </c>
      <c r="J33" s="26" t="s">
        <v>59</v>
      </c>
    </row>
    <row r="34" spans="1:10" ht="14.25" x14ac:dyDescent="0.25">
      <c r="A34" s="32">
        <v>24</v>
      </c>
      <c r="B34" s="23" t="s">
        <v>55</v>
      </c>
      <c r="C34" s="32">
        <v>15990</v>
      </c>
      <c r="D34" s="24"/>
      <c r="E34" s="23" t="s">
        <v>101</v>
      </c>
      <c r="F34" s="26" t="s">
        <v>61</v>
      </c>
      <c r="G34" s="25">
        <v>44515</v>
      </c>
      <c r="H34" s="26">
        <v>21</v>
      </c>
      <c r="I34" s="23" t="s">
        <v>102</v>
      </c>
      <c r="J34" s="26" t="s">
        <v>59</v>
      </c>
    </row>
    <row r="35" spans="1:10" ht="14.25" x14ac:dyDescent="0.25">
      <c r="A35" s="32">
        <v>25</v>
      </c>
      <c r="B35" s="23" t="s">
        <v>55</v>
      </c>
      <c r="C35" s="32">
        <v>17000</v>
      </c>
      <c r="D35" s="24">
        <v>2007</v>
      </c>
      <c r="E35" s="23" t="s">
        <v>103</v>
      </c>
      <c r="F35" s="26" t="s">
        <v>61</v>
      </c>
      <c r="G35" s="25">
        <v>44515</v>
      </c>
      <c r="H35" s="26">
        <v>14</v>
      </c>
      <c r="I35" s="23" t="s">
        <v>104</v>
      </c>
      <c r="J35" s="26" t="s">
        <v>59</v>
      </c>
    </row>
    <row r="36" spans="1:10" ht="14.25" x14ac:dyDescent="0.25">
      <c r="A36" s="32">
        <v>26</v>
      </c>
      <c r="B36" s="23" t="s">
        <v>55</v>
      </c>
      <c r="C36" s="32">
        <v>11120</v>
      </c>
      <c r="D36" s="24"/>
      <c r="E36" s="23" t="s">
        <v>105</v>
      </c>
      <c r="F36" s="26" t="s">
        <v>61</v>
      </c>
      <c r="G36" s="25">
        <v>44515</v>
      </c>
      <c r="H36" s="26">
        <v>23</v>
      </c>
      <c r="I36" s="23" t="s">
        <v>106</v>
      </c>
      <c r="J36" s="26" t="s">
        <v>59</v>
      </c>
    </row>
    <row r="37" spans="1:10" ht="14.25" x14ac:dyDescent="0.25">
      <c r="A37" s="32">
        <v>27</v>
      </c>
      <c r="B37" s="23" t="s">
        <v>55</v>
      </c>
      <c r="C37" s="32">
        <v>10280</v>
      </c>
      <c r="D37" s="24">
        <v>1986</v>
      </c>
      <c r="E37" s="23" t="s">
        <v>105</v>
      </c>
      <c r="F37" s="26" t="s">
        <v>61</v>
      </c>
      <c r="G37" s="25">
        <v>44515</v>
      </c>
      <c r="H37" s="26">
        <v>22</v>
      </c>
      <c r="I37" s="23" t="s">
        <v>107</v>
      </c>
      <c r="J37" s="26" t="s">
        <v>59</v>
      </c>
    </row>
    <row r="38" spans="1:10" ht="14.25" x14ac:dyDescent="0.25">
      <c r="A38" s="32">
        <v>28</v>
      </c>
      <c r="B38" s="23" t="s">
        <v>55</v>
      </c>
      <c r="C38" s="32">
        <v>9509</v>
      </c>
      <c r="D38" s="24"/>
      <c r="E38" s="23" t="s">
        <v>108</v>
      </c>
      <c r="F38" s="26" t="s">
        <v>61</v>
      </c>
      <c r="G38" s="25">
        <v>44515</v>
      </c>
      <c r="H38" s="26">
        <v>10</v>
      </c>
      <c r="I38" s="23" t="s">
        <v>109</v>
      </c>
      <c r="J38" s="26" t="s">
        <v>59</v>
      </c>
    </row>
    <row r="39" spans="1:10" ht="14.25" x14ac:dyDescent="0.25">
      <c r="A39" s="32">
        <v>29</v>
      </c>
      <c r="B39" s="23" t="s">
        <v>55</v>
      </c>
      <c r="C39" s="32">
        <v>6000</v>
      </c>
      <c r="D39" s="24">
        <v>2007</v>
      </c>
      <c r="E39" s="23" t="s">
        <v>110</v>
      </c>
      <c r="F39" s="26" t="s">
        <v>61</v>
      </c>
      <c r="G39" s="25">
        <v>44515</v>
      </c>
      <c r="H39" s="26">
        <v>38</v>
      </c>
      <c r="I39" s="23" t="s">
        <v>111</v>
      </c>
      <c r="J39" s="26" t="s">
        <v>59</v>
      </c>
    </row>
    <row r="40" spans="1:10" ht="14.25" x14ac:dyDescent="0.25">
      <c r="A40" s="32">
        <v>30</v>
      </c>
      <c r="B40" s="23" t="s">
        <v>55</v>
      </c>
      <c r="C40" s="32">
        <v>6282</v>
      </c>
      <c r="D40" s="24">
        <v>2001</v>
      </c>
      <c r="E40" s="23" t="s">
        <v>112</v>
      </c>
      <c r="F40" s="26" t="s">
        <v>61</v>
      </c>
      <c r="G40" s="25">
        <v>44522</v>
      </c>
      <c r="H40" s="26">
        <v>80</v>
      </c>
      <c r="I40" s="23" t="s">
        <v>113</v>
      </c>
      <c r="J40" s="26" t="s">
        <v>59</v>
      </c>
    </row>
    <row r="41" spans="1:10" ht="14.25" x14ac:dyDescent="0.25">
      <c r="A41" s="32">
        <v>31</v>
      </c>
      <c r="B41" s="23" t="s">
        <v>114</v>
      </c>
      <c r="C41" s="32">
        <v>15300</v>
      </c>
      <c r="D41" s="24" t="s">
        <v>115</v>
      </c>
      <c r="E41" s="23" t="s">
        <v>99</v>
      </c>
      <c r="F41" s="26" t="s">
        <v>61</v>
      </c>
      <c r="G41" s="25">
        <v>44307</v>
      </c>
      <c r="H41" s="26">
        <v>38</v>
      </c>
      <c r="I41" s="23" t="s">
        <v>116</v>
      </c>
      <c r="J41" s="26" t="s">
        <v>117</v>
      </c>
    </row>
    <row r="42" spans="1:10" ht="14.25" x14ac:dyDescent="0.25">
      <c r="A42" s="32">
        <v>32</v>
      </c>
      <c r="B42" s="23" t="s">
        <v>55</v>
      </c>
      <c r="C42" s="36">
        <v>12700</v>
      </c>
      <c r="D42" s="22"/>
      <c r="E42" s="22" t="s">
        <v>118</v>
      </c>
      <c r="F42" s="26" t="s">
        <v>61</v>
      </c>
      <c r="G42" s="25">
        <v>44533</v>
      </c>
      <c r="H42" s="29">
        <v>49</v>
      </c>
      <c r="I42" s="22" t="s">
        <v>119</v>
      </c>
      <c r="J42" s="26" t="s">
        <v>59</v>
      </c>
    </row>
    <row r="43" spans="1:10" ht="14.25" x14ac:dyDescent="0.25">
      <c r="A43" s="32">
        <v>33</v>
      </c>
      <c r="B43" s="23" t="s">
        <v>55</v>
      </c>
      <c r="C43" s="36">
        <v>9720</v>
      </c>
      <c r="D43" s="22"/>
      <c r="E43" s="22" t="s">
        <v>120</v>
      </c>
      <c r="F43" s="26" t="s">
        <v>61</v>
      </c>
      <c r="G43" s="25">
        <v>44529</v>
      </c>
      <c r="H43" s="29">
        <v>6</v>
      </c>
      <c r="I43" s="22" t="s">
        <v>121</v>
      </c>
      <c r="J43" s="26" t="s">
        <v>59</v>
      </c>
    </row>
    <row r="44" spans="1:10" x14ac:dyDescent="0.3">
      <c r="A44" s="32">
        <v>34</v>
      </c>
      <c r="B44" s="23" t="s">
        <v>55</v>
      </c>
      <c r="C44" s="36">
        <v>15330</v>
      </c>
      <c r="D44" s="22"/>
      <c r="E44" s="22" t="s">
        <v>122</v>
      </c>
      <c r="F44" s="26" t="s">
        <v>61</v>
      </c>
      <c r="G44" s="25">
        <v>44529</v>
      </c>
      <c r="H44" s="29">
        <v>14</v>
      </c>
      <c r="I44" s="22" t="s">
        <v>123</v>
      </c>
      <c r="J44" s="26" t="s">
        <v>59</v>
      </c>
    </row>
    <row r="45" spans="1:10" x14ac:dyDescent="0.3">
      <c r="A45" s="22"/>
      <c r="B45" s="31" t="s">
        <v>124</v>
      </c>
      <c r="C45" s="37">
        <f>SUM(C11:C44)</f>
        <v>400137</v>
      </c>
      <c r="D45" s="22"/>
      <c r="E45" s="22"/>
      <c r="F45" s="22"/>
      <c r="G45" s="22"/>
      <c r="H45" s="22"/>
      <c r="I45" s="22"/>
      <c r="J45" s="22"/>
    </row>
  </sheetData>
  <mergeCells count="16">
    <mergeCell ref="A1:J1"/>
    <mergeCell ref="A2:J2"/>
    <mergeCell ref="A3:J3"/>
    <mergeCell ref="A4:J4"/>
    <mergeCell ref="A5:A8"/>
    <mergeCell ref="B5:B8"/>
    <mergeCell ref="C5:C8"/>
    <mergeCell ref="D5:D8"/>
    <mergeCell ref="E5:E8"/>
    <mergeCell ref="F5:H5"/>
    <mergeCell ref="I5:I8"/>
    <mergeCell ref="J5:J8"/>
    <mergeCell ref="F6:F8"/>
    <mergeCell ref="G6:H6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Penghapusan Aset Th. 2021</vt:lpstr>
      <vt:lpstr>Sertifikasi Tanah 2021</vt:lpstr>
      <vt:lpstr>'Data Penghapusan Aset Th. 2021'!_Hlk61390351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</dc:creator>
  <cp:lastModifiedBy>STATISTIK</cp:lastModifiedBy>
  <cp:lastPrinted>2022-02-16T01:27:40Z</cp:lastPrinted>
  <dcterms:created xsi:type="dcterms:W3CDTF">2022-02-16T00:18:22Z</dcterms:created>
  <dcterms:modified xsi:type="dcterms:W3CDTF">2022-06-30T00:53:26Z</dcterms:modified>
</cp:coreProperties>
</file>