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O59" i="2"/>
  <c r="P59" i="2" s="1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L56" i="2"/>
  <c r="I56" i="2"/>
  <c r="G56" i="2"/>
  <c r="G54" i="2" s="1"/>
  <c r="F56" i="2"/>
  <c r="F54" i="2" s="1"/>
  <c r="E56" i="2"/>
  <c r="D56" i="2"/>
  <c r="D54" i="2" s="1"/>
  <c r="O55" i="2"/>
  <c r="P55" i="2" s="1"/>
  <c r="N55" i="2"/>
  <c r="L55" i="2"/>
  <c r="J55" i="2"/>
  <c r="H55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M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L9" i="2" l="1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<sst xmlns="http://schemas.openxmlformats.org/spreadsheetml/2006/main" count="267" uniqueCount="87">
  <si>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</si>
  <si>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</si>
  <si>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</si>
  <si>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</si>
  <si>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</si>
  <si>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</si>
  <si>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</si>
  <si>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</si>
  <si>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</si>
  <si>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</si>
  <si>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</si>
  <si>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</si>
  <si>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</si>
  <si>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</si>
  <si>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</si>
  <si>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</si>
  <si>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</si>
  <si>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</si>
  <si>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</si>
  <si>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</si>
  <si>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</si>
  <si>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</si>
  <si>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</si>
  <si>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</si>
  <si>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</si>
  <si>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</si>
  <si>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</si>
  <si>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</si>
  <si>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</si>
  <si>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</si>
  <si>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</si>
  <si>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</si>
  <si>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</si>
  <si>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</si>
  <si>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</si>
  <si>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</si>
  <si>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</si>
  <si>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</si>
  <si>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</si>
  <si>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</si>
  <si>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</si>
  <si>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</si>
  <si>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</si>
  <si>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</si>
  <si>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</si>
  <si>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</si>
  <si>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</si>
  <si>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</si>
  <si>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</si>
  <si>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</si>
  <si>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</si>
  <si>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</si>
  <si>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</si>
  <si>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</si>
  <si>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</si>
  <si>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</si>
  <si>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</si>
  <si>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</si>
  <si>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</si>
  <si>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</si>
  <si>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</si>
  <si>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</si>
  <si>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</si>
  <si>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</si>
  <si>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</si>
  <si>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</si>
  <si>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</si>
  <si>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</si>
  <si>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</si>
  <si>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</si>
  <si>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</si>
  <si>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</si>
  <si>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</si>
  <si>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</si>
  <si>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</si>
  <si>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</si>
  <si>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</si>
  <si>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</si>
  <si>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</si>
  <si>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</si>
  <si>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</si>
  <si>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</si>
  <si>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</si>
  <si>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</si>
  <si>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</si>
  <si>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</si>
  <si>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Jumlah Target WP Dari Kendaraan Baru (Deler + Mutasi Luar Daerah)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</si>
</sst>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  <font>
      <b/>
      <sz val="11"/>
      <color rgb="FF000000"/>
      <name val="Square721 Cn BT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0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4" fillId="6" borderId="10" xfId="0" applyFont="1" applyFill="1" applyBorder="1" applyAlignment="1">
      <alignment vertical="top" wrapText="1"/>
    </xf>
    <xf numFmtId="0" fontId="0" fillId="0" borderId="0" xfId="0" applyFont="1" applyFill="1"/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41" fontId="16" fillId="6" borderId="11" xfId="1" applyFont="1" applyFill="1" applyBorder="1" applyAlignment="1">
      <alignment vertical="top"/>
    </xf>
    <xf numFmtId="41" fontId="16" fillId="6" borderId="11" xfId="1" applyFont="1" applyFill="1" applyBorder="1" applyAlignment="1">
      <alignment horizontal="center" vertical="top"/>
    </xf>
    <xf numFmtId="41" fontId="14" fillId="6" borderId="11" xfId="1" applyFont="1" applyFill="1" applyBorder="1" applyAlignment="1">
      <alignment horizontal="center" vertical="top"/>
    </xf>
    <xf numFmtId="0" fontId="21" fillId="6" borderId="9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vertical="top"/>
    </xf>
    <xf numFmtId="4" fontId="16" fillId="6" borderId="11" xfId="1" applyNumberFormat="1" applyFont="1" applyFill="1" applyBorder="1" applyAlignment="1">
      <alignment horizontal="center" vertical="top"/>
    </xf>
    <xf numFmtId="4" fontId="16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25" t="s">
        <v>85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4" spans="1:22" x14ac:dyDescent="0.3">
      <c r="A4" s="129" t="s">
        <v>0</v>
      </c>
      <c r="B4" s="130" t="s">
        <v>0</v>
      </c>
      <c r="C4" s="129" t="s">
        <v>1</v>
      </c>
      <c r="D4" s="129" t="s">
        <v>2</v>
      </c>
      <c r="E4" s="126" t="s">
        <v>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 t="s">
        <v>3</v>
      </c>
      <c r="S4" s="126"/>
      <c r="T4" s="126"/>
    </row>
    <row r="5" spans="1:22" x14ac:dyDescent="0.3">
      <c r="A5" s="129"/>
      <c r="B5" s="131"/>
      <c r="C5" s="129"/>
      <c r="D5" s="129"/>
      <c r="E5" s="132" t="s">
        <v>4</v>
      </c>
      <c r="F5" s="133"/>
      <c r="G5" s="134"/>
      <c r="H5" s="127" t="s">
        <v>7</v>
      </c>
      <c r="I5" s="127"/>
      <c r="J5" s="127"/>
      <c r="K5" s="127"/>
      <c r="L5" s="127"/>
      <c r="M5" s="127"/>
      <c r="N5" s="127"/>
      <c r="O5" s="127"/>
      <c r="P5" s="127"/>
      <c r="Q5" s="128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2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 L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 L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25" t="s">
        <v>86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3" spans="1:17" x14ac:dyDescent="0.3">
      <c r="A3" s="130" t="s">
        <v>0</v>
      </c>
      <c r="B3" s="129" t="s">
        <v>1</v>
      </c>
      <c r="C3" s="129" t="s">
        <v>2</v>
      </c>
      <c r="D3" s="126" t="s">
        <v>3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7" x14ac:dyDescent="0.3">
      <c r="A4" s="131"/>
      <c r="B4" s="129"/>
      <c r="C4" s="129"/>
      <c r="D4" s="132" t="s">
        <v>4</v>
      </c>
      <c r="E4" s="133"/>
      <c r="F4" s="134"/>
      <c r="G4" s="127" t="s">
        <v>7</v>
      </c>
      <c r="H4" s="127"/>
      <c r="I4" s="127"/>
      <c r="J4" s="127"/>
      <c r="K4" s="127"/>
      <c r="L4" s="127"/>
      <c r="M4" s="127"/>
      <c r="N4" s="127"/>
      <c r="O4" s="127"/>
      <c r="P4" s="128"/>
    </row>
    <row r="5" spans="1:17" ht="15.75" thickBot="1" x14ac:dyDescent="0.35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2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1" customFormat="1" hidden="1" x14ac:dyDescent="0.3">
      <c r="A14" s="119"/>
      <c r="B14" s="109" t="s">
        <v>28</v>
      </c>
      <c r="C14" s="120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4" customFormat="1" hidden="1" x14ac:dyDescent="0.3">
      <c r="A24" s="135">
        <v>3</v>
      </c>
      <c r="B24" s="136" t="s">
        <v>42</v>
      </c>
      <c r="C24" s="137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38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9" customFormat="1" hidden="1" x14ac:dyDescent="0.3">
      <c r="A47" s="62"/>
      <c r="B47" s="141" t="s">
        <v>64</v>
      </c>
      <c r="C47" s="142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38">
        <f t="shared" si="5"/>
        <v>100.31846844082655</v>
      </c>
    </row>
    <row r="48" spans="1:16" s="124" customFormat="1" hidden="1" x14ac:dyDescent="0.3">
      <c r="A48" s="140"/>
      <c r="B48" s="141" t="s">
        <v>65</v>
      </c>
      <c r="C48" s="142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38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84">
        <f t="shared" si="8"/>
        <v>118.63577863577864</v>
      </c>
    </row>
    <row r="59" spans="1:16" s="85" customFormat="1" ht="15.75" thickBot="1" x14ac:dyDescent="0.35">
      <c r="A59" s="146">
        <v>30</v>
      </c>
      <c r="B59" s="123" t="s">
        <v>77</v>
      </c>
      <c r="C59" s="147" t="s">
        <v>72</v>
      </c>
      <c r="D59" s="143">
        <f t="shared" ref="D59:E59" si="11">SUM(D60:D61)</f>
        <v>102035.29199999999</v>
      </c>
      <c r="E59" s="143">
        <f t="shared" si="11"/>
        <v>99695.291999999987</v>
      </c>
      <c r="F59" s="143">
        <f>SUM(F60:F61)</f>
        <v>120055</v>
      </c>
      <c r="G59" s="144">
        <f>SUM(G60:G61)</f>
        <v>26466</v>
      </c>
      <c r="H59" s="148"/>
      <c r="I59" s="144">
        <f>SUM(I60:I61)</f>
        <v>27950</v>
      </c>
      <c r="J59" s="148"/>
      <c r="K59" s="144">
        <v>31696</v>
      </c>
      <c r="L59" s="148"/>
      <c r="M59" s="144">
        <v>34333</v>
      </c>
      <c r="N59" s="148"/>
      <c r="O59" s="145">
        <f>SUM(O60:O61)</f>
        <v>120445</v>
      </c>
      <c r="P59" s="149">
        <f t="shared" si="8"/>
        <v>120.81312726382308</v>
      </c>
    </row>
    <row r="60" spans="1:16" s="85" customFormat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7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18">
        <f t="shared" si="16"/>
        <v>8.9952057557236813</v>
      </c>
      <c r="P63" s="83">
        <f t="shared" si="8"/>
        <v>163.54919555861238</v>
      </c>
    </row>
    <row r="64" spans="1:16" hidden="1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 I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 I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2024-02-28T01:59:07Z</dcterms:modified>
</cp:coreProperties>
</file>