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040" windowWidth="20355" windowHeight="6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D16" i="1"/>
  <c r="C10" i="1"/>
  <c r="F10" i="1" s="1"/>
  <c r="F9" i="1"/>
  <c r="F8" i="1"/>
  <c r="F7" i="1"/>
  <c r="F16" i="1" s="1"/>
  <c r="A7" i="1"/>
  <c r="A8" i="1" s="1"/>
  <c r="A9" i="1" s="1"/>
  <c r="A10" i="1" s="1"/>
  <c r="A11" i="1" s="1"/>
  <c r="A12" i="1" s="1"/>
  <c r="A13" i="1" s="1"/>
  <c r="A14" i="1" s="1"/>
  <c r="A15" i="1" s="1"/>
  <c r="C16" i="1" l="1"/>
</calcChain>
</file>

<file path=xl/sharedStrings.xml><?xml version="1.0" encoding="utf-8"?>
<sst xmlns="http://schemas.openxmlformats.org/spreadsheetml/2006/main" count="20" uniqueCount="20">
  <si>
    <t>No.</t>
  </si>
  <si>
    <t>Kabupaten/Kota</t>
  </si>
  <si>
    <t>Tenaga Pendidik</t>
  </si>
  <si>
    <t>Jumlah</t>
  </si>
  <si>
    <t>Jml</t>
  </si>
  <si>
    <t>TP</t>
  </si>
  <si>
    <t>TPY</t>
  </si>
  <si>
    <t>TPTT</t>
  </si>
  <si>
    <t>PNS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</si>
  <si>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</si>
  <si>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</si>
  <si>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</si>
  <si>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</si>
  <si>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</si>
  <si>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</si>
  <si>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</si>
  <si>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</si>
  <si>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</si>
  <si>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</si>
  <si>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Jumlah Tenaga Pendidik (Guru) TK Provinsi NTB Tahun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</si>
</sst>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41" fontId="2" fillId="0" borderId="14" xfId="1" applyFont="1" applyBorder="1"/>
    <xf numFmtId="41" fontId="2" fillId="0" borderId="15" xfId="1" applyFont="1" applyBorder="1"/>
    <xf numFmtId="0" fontId="2" fillId="0" borderId="16" xfId="0" applyFont="1" applyBorder="1"/>
    <xf numFmtId="0" fontId="2" fillId="0" borderId="17" xfId="0" applyFont="1" applyBorder="1"/>
    <xf numFmtId="41" fontId="2" fillId="0" borderId="17" xfId="1" applyFont="1" applyBorder="1"/>
    <xf numFmtId="0" fontId="2" fillId="0" borderId="7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41" fontId="2" fillId="0" borderId="19" xfId="1" applyFont="1" applyBorder="1"/>
    <xf numFmtId="41" fontId="2" fillId="0" borderId="20" xfId="1" applyFont="1" applyBorder="1"/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sqref="A1:F1"/>
    </sheetView>
  </sheetViews>
  <sheetFormatPr defaultRowHeight="15" x14ac:dyDescent="0.25"/>
  <cols>
    <col min="2" max="2" width="18.85546875" customWidth="1"/>
    <col min="3" max="3" width="11.7109375" customWidth="1"/>
    <col min="4" max="4" width="11.28515625" customWidth="1"/>
    <col min="5" max="5" width="11.5703125" customWidth="1"/>
    <col min="6" max="6" width="12.85546875" customWidth="1"/>
  </cols>
  <sheetData>
    <row r="1" spans="1:6" x14ac:dyDescent="0.25">
      <c r="A1" s="27" t="s">
        <v>19</v>
      </c>
      <c r="B1" s="27"/>
      <c r="C1" s="27"/>
      <c r="D1" s="27"/>
      <c r="E1" s="27"/>
      <c r="F1" s="27"/>
    </row>
    <row r="2" spans="1:6" ht="15.75" thickBot="1" x14ac:dyDescent="0.3"/>
    <row r="3" spans="1:6" x14ac:dyDescent="0.25">
      <c r="A3" s="1" t="s">
        <v>0</v>
      </c>
      <c r="B3" s="2" t="s">
        <v>1</v>
      </c>
      <c r="C3" s="3" t="s">
        <v>2</v>
      </c>
      <c r="D3" s="4"/>
      <c r="E3" s="4"/>
      <c r="F3" s="5"/>
    </row>
    <row r="4" spans="1:6" x14ac:dyDescent="0.25">
      <c r="A4" s="6"/>
      <c r="B4" s="7"/>
      <c r="C4" s="9" t="s">
        <v>5</v>
      </c>
      <c r="D4" s="8" t="s">
        <v>6</v>
      </c>
      <c r="E4" s="8" t="s">
        <v>7</v>
      </c>
      <c r="F4" s="10" t="s">
        <v>4</v>
      </c>
    </row>
    <row r="5" spans="1:6" ht="15.75" thickBot="1" x14ac:dyDescent="0.3">
      <c r="A5" s="11"/>
      <c r="B5" s="12"/>
      <c r="C5" s="13" t="s">
        <v>8</v>
      </c>
      <c r="D5" s="12"/>
      <c r="E5" s="12"/>
      <c r="F5" s="14"/>
    </row>
    <row r="6" spans="1:6" x14ac:dyDescent="0.25">
      <c r="A6" s="15">
        <v>1</v>
      </c>
      <c r="B6" s="16" t="s">
        <v>9</v>
      </c>
      <c r="C6" s="17">
        <v>62</v>
      </c>
      <c r="D6" s="17">
        <v>114</v>
      </c>
      <c r="E6" s="17">
        <v>153</v>
      </c>
      <c r="F6" s="18">
        <v>329</v>
      </c>
    </row>
    <row r="7" spans="1:6" x14ac:dyDescent="0.25">
      <c r="A7" s="19">
        <f>+A6+1</f>
        <v>2</v>
      </c>
      <c r="B7" s="20" t="s">
        <v>10</v>
      </c>
      <c r="C7" s="21">
        <v>236</v>
      </c>
      <c r="D7" s="21">
        <v>937</v>
      </c>
      <c r="E7" s="21">
        <v>79</v>
      </c>
      <c r="F7" s="18">
        <f>SUM(C7:E7)</f>
        <v>1252</v>
      </c>
    </row>
    <row r="8" spans="1:6" x14ac:dyDescent="0.25">
      <c r="A8" s="19">
        <f t="shared" ref="A8:A15" si="0">+A7+1</f>
        <v>3</v>
      </c>
      <c r="B8" s="20" t="s">
        <v>11</v>
      </c>
      <c r="C8" s="21">
        <v>193</v>
      </c>
      <c r="D8" s="21">
        <v>738</v>
      </c>
      <c r="E8" s="21">
        <v>610</v>
      </c>
      <c r="F8" s="18">
        <f>+E8+D8+C8</f>
        <v>1541</v>
      </c>
    </row>
    <row r="9" spans="1:6" x14ac:dyDescent="0.25">
      <c r="A9" s="19">
        <f t="shared" si="0"/>
        <v>4</v>
      </c>
      <c r="B9" s="20" t="s">
        <v>12</v>
      </c>
      <c r="C9" s="21">
        <v>54</v>
      </c>
      <c r="D9" s="21">
        <v>139</v>
      </c>
      <c r="E9" s="21">
        <v>688</v>
      </c>
      <c r="F9" s="18">
        <f>+E9+D9+C9</f>
        <v>881</v>
      </c>
    </row>
    <row r="10" spans="1:6" x14ac:dyDescent="0.25">
      <c r="A10" s="19">
        <f t="shared" si="0"/>
        <v>5</v>
      </c>
      <c r="B10" s="20" t="s">
        <v>13</v>
      </c>
      <c r="C10" s="21">
        <f>60+14+26</f>
        <v>100</v>
      </c>
      <c r="D10" s="21">
        <v>34</v>
      </c>
      <c r="E10" s="21">
        <v>199</v>
      </c>
      <c r="F10" s="18">
        <f>+E10+D10+C10</f>
        <v>333</v>
      </c>
    </row>
    <row r="11" spans="1:6" x14ac:dyDescent="0.25">
      <c r="A11" s="19">
        <f t="shared" si="0"/>
        <v>6</v>
      </c>
      <c r="B11" s="20" t="s">
        <v>14</v>
      </c>
      <c r="C11" s="21">
        <v>165</v>
      </c>
      <c r="D11" s="21">
        <v>53</v>
      </c>
      <c r="E11" s="21">
        <v>845</v>
      </c>
      <c r="F11" s="18">
        <v>1063</v>
      </c>
    </row>
    <row r="12" spans="1:6" x14ac:dyDescent="0.25">
      <c r="A12" s="19">
        <f>+A11+1</f>
        <v>7</v>
      </c>
      <c r="B12" s="20" t="s">
        <v>15</v>
      </c>
      <c r="C12" s="21">
        <v>70</v>
      </c>
      <c r="D12" s="21">
        <v>49</v>
      </c>
      <c r="E12" s="21">
        <v>180</v>
      </c>
      <c r="F12" s="18">
        <v>299</v>
      </c>
    </row>
    <row r="13" spans="1:6" x14ac:dyDescent="0.25">
      <c r="A13" s="15">
        <f>+A12+1</f>
        <v>8</v>
      </c>
      <c r="B13" s="22" t="s">
        <v>16</v>
      </c>
      <c r="C13" s="21">
        <v>43</v>
      </c>
      <c r="D13" s="21">
        <v>32</v>
      </c>
      <c r="E13" s="21">
        <v>87</v>
      </c>
      <c r="F13" s="18">
        <v>162</v>
      </c>
    </row>
    <row r="14" spans="1:6" x14ac:dyDescent="0.25">
      <c r="A14" s="19">
        <f>+A13+1</f>
        <v>9</v>
      </c>
      <c r="B14" s="20" t="s">
        <v>17</v>
      </c>
      <c r="C14" s="21">
        <v>102</v>
      </c>
      <c r="D14" s="21">
        <v>248</v>
      </c>
      <c r="E14" s="21">
        <v>136</v>
      </c>
      <c r="F14" s="18">
        <v>486</v>
      </c>
    </row>
    <row r="15" spans="1:6" ht="15.75" thickBot="1" x14ac:dyDescent="0.3">
      <c r="A15" s="19">
        <f t="shared" si="0"/>
        <v>10</v>
      </c>
      <c r="B15" s="20" t="s">
        <v>18</v>
      </c>
      <c r="C15" s="21">
        <v>94</v>
      </c>
      <c r="D15" s="21">
        <v>79</v>
      </c>
      <c r="E15" s="21">
        <v>268</v>
      </c>
      <c r="F15" s="18">
        <v>441</v>
      </c>
    </row>
    <row r="16" spans="1:6" ht="15.75" thickBot="1" x14ac:dyDescent="0.3">
      <c r="A16" s="23"/>
      <c r="B16" s="24" t="s">
        <v>3</v>
      </c>
      <c r="C16" s="25">
        <f t="shared" ref="C16:F16" si="1">SUM(C6:C15)</f>
        <v>1119</v>
      </c>
      <c r="D16" s="25">
        <f t="shared" si="1"/>
        <v>2423</v>
      </c>
      <c r="E16" s="25">
        <f t="shared" si="1"/>
        <v>3245</v>
      </c>
      <c r="F16" s="26">
        <f t="shared" si="1"/>
        <v>6787</v>
      </c>
    </row>
  </sheetData>
  <mergeCells count="7">
    <mergeCell ref="E4:E5"/>
    <mergeCell ref="F4:F5"/>
    <mergeCell ref="A1:F1"/>
    <mergeCell ref="D4:D5"/>
    <mergeCell ref="A3:A5"/>
    <mergeCell ref="B3:B5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2019-12-04T03:15:53Z</dcterms:created>
  <dcterms:modified xsi:type="dcterms:W3CDTF">2019-12-04T03:37:09Z</dcterms:modified>
</cp:coreProperties>
</file>