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52" i="1" s="1"/>
  <c r="E41" i="1"/>
  <c r="H31" i="1"/>
  <c r="H29" i="1"/>
  <c r="E22" i="1"/>
  <c r="E6" i="1"/>
</calcChain>
</file>

<file path=xl/sharedStrings.xml><?xml version="1.0" encoding="utf-8"?>
<sst xmlns="http://schemas.openxmlformats.org/spreadsheetml/2006/main" count="93" uniqueCount="73">
  <si>
    <t>KURIKULUM DAN PENYAJI MATERI DIKLAT KEPEMIMPINAN TINGKAT  IV  ANGKATAN  I</t>
  </si>
  <si>
    <t>DI LINGKUP PEMERINTAH PROVINSI NUSA TENGGARA BARAT TAHUN 2019</t>
  </si>
  <si>
    <t>NO</t>
  </si>
  <si>
    <t>MATA DIKLAT</t>
  </si>
  <si>
    <t>JML JP</t>
  </si>
  <si>
    <t>PENGAJAR / WIDYAISWARA</t>
  </si>
  <si>
    <t>I.</t>
  </si>
  <si>
    <t>TAHAP DIAGNOSA KEBUTUHAN PERUBAHAN</t>
  </si>
  <si>
    <t>Berpikir Kreatif dan Inovasi(Konsep Berfikir Kraetif dan Inovasi)</t>
  </si>
  <si>
    <t>Sri Wahyuni, S.Pd., M.Pd</t>
  </si>
  <si>
    <t>Pilar-Pilar Kebangsaan (Ceramah)</t>
  </si>
  <si>
    <t>Narasumber</t>
  </si>
  <si>
    <t>Pilar-Pilar Kebangsaan</t>
  </si>
  <si>
    <t>Ir. H. Maulana Razak, M.Si</t>
  </si>
  <si>
    <t>Integritas (Ceramah)</t>
  </si>
  <si>
    <t xml:space="preserve">Integritas </t>
  </si>
  <si>
    <t>Drs. H. Syamsul H, M. Ed</t>
  </si>
  <si>
    <t>Standar Etika Publik</t>
  </si>
  <si>
    <t>Drs. Gst. L Rakayoga, M.H</t>
  </si>
  <si>
    <t>Sistem Adm.NKRI</t>
  </si>
  <si>
    <t>Seridana, S.Pd., M.Pd</t>
  </si>
  <si>
    <t>Isu Strategis</t>
  </si>
  <si>
    <t>Ir. Hery Erpan Rayes., M.M</t>
  </si>
  <si>
    <t>Diagnostic Reading (Ceramah)</t>
  </si>
  <si>
    <t xml:space="preserve">Diagnostic Reading </t>
  </si>
  <si>
    <t>H. Abdul Aziz., SH., MH</t>
  </si>
  <si>
    <t>Konsepsi Proyek Perubahan</t>
  </si>
  <si>
    <t>II.</t>
  </si>
  <si>
    <t>TAHAP TAKING OWNERSHIP (BREAKTHROUGH I)</t>
  </si>
  <si>
    <t>- Coaching</t>
  </si>
  <si>
    <t>-</t>
  </si>
  <si>
    <t>TIM</t>
  </si>
  <si>
    <t>- Conselling</t>
  </si>
  <si>
    <t>III.</t>
  </si>
  <si>
    <t>TAHAP MERANCANG PERUBAHAN DAN MEMBANGUN TIM EFEKTIF</t>
  </si>
  <si>
    <t>Berpikir Kreatif dan Inovasi</t>
  </si>
  <si>
    <t>Sally Salsabila, S.STP., M.P.P</t>
  </si>
  <si>
    <t>Pengenalan  Potensi Diri</t>
  </si>
  <si>
    <t>Drs. Faris Ihsan, M.Si</t>
  </si>
  <si>
    <t>Kordinasi dan Kolaborasi</t>
  </si>
  <si>
    <t>Ir. H. Akhmad Makchul, M.Si</t>
  </si>
  <si>
    <t>Kecerdasan Emosi</t>
  </si>
  <si>
    <t>H. Prasetya Utama, SKM., M.Kes</t>
  </si>
  <si>
    <t>Membangun Tim Efektif (Ceramah)</t>
  </si>
  <si>
    <t>Membangun Tim Efektif</t>
  </si>
  <si>
    <t>Dra. Baiq Rusniati., M.M</t>
  </si>
  <si>
    <t>Benchmarking  ke Best Practice</t>
  </si>
  <si>
    <t xml:space="preserve">TIM  </t>
  </si>
  <si>
    <r>
      <t xml:space="preserve">Merancang Proyek Perubahan </t>
    </r>
    <r>
      <rPr>
        <sz val="10"/>
        <rFont val="Arial"/>
        <family val="2"/>
      </rPr>
      <t>(Team Teaching)</t>
    </r>
  </si>
  <si>
    <t>1. Dr. Muslihin, S.Pd., M.Pd</t>
  </si>
  <si>
    <t>2. Ir. Tadjuddin Erfandi, M.Sc</t>
  </si>
  <si>
    <t>Pembimbingan</t>
  </si>
  <si>
    <t>Persiapan seminar</t>
  </si>
  <si>
    <t>Panitia</t>
  </si>
  <si>
    <t>Seminar RPP</t>
  </si>
  <si>
    <t>Pembekalan Implementasi Proyek Perubahan</t>
  </si>
  <si>
    <t>IV.</t>
  </si>
  <si>
    <t>TAHAP LABORATORIUM KEPEMIMPINAN (BREAKTHROUGHT II )</t>
  </si>
  <si>
    <t>V.</t>
  </si>
  <si>
    <t>TAHAP EVALUASI</t>
  </si>
  <si>
    <t>Seminar Laboratorium Kepemimpinan</t>
  </si>
  <si>
    <t>Evaluasi Kepemimpinan</t>
  </si>
  <si>
    <t>Kepala Bidang PKMF</t>
  </si>
  <si>
    <t>VI</t>
  </si>
  <si>
    <t>ORIENTASI ORGANISASI</t>
  </si>
  <si>
    <t>Strategi dan Kebijakan Pengembangan SDM</t>
  </si>
  <si>
    <t>Kepala BPSDMD Prov.NTB</t>
  </si>
  <si>
    <t>Overview Kebijakan Diklat (Pengarahan Program),                    (Team Teaching)</t>
  </si>
  <si>
    <t>Muhammad Amir, S.Sos., MM</t>
  </si>
  <si>
    <t>Dinamika Kelompok</t>
  </si>
  <si>
    <t>Junahri, SH., MH</t>
  </si>
  <si>
    <t>Review Kebijakan Diklat dan tindak Lanjut</t>
  </si>
  <si>
    <t>J U M L A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</si>
</sst>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charset val="1"/>
      <scheme val="minor"/>
    </font>
    <font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right" vertical="center" wrapText="1"/>
    </xf>
    <xf numFmtId="0" fontId="3" fillId="0" borderId="12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4" fillId="0" borderId="19" xfId="0" applyFont="1" applyFill="1" applyBorder="1"/>
    <xf numFmtId="0" fontId="3" fillId="0" borderId="18" xfId="0" applyFont="1" applyFill="1" applyBorder="1" applyAlignment="1">
      <alignment horizontal="left"/>
    </xf>
    <xf numFmtId="0" fontId="3" fillId="0" borderId="20" xfId="0" applyFont="1" applyFill="1" applyBorder="1" applyAlignment="1"/>
    <xf numFmtId="0" fontId="1" fillId="0" borderId="2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vertical="top" wrapText="1"/>
    </xf>
    <xf numFmtId="0" fontId="1" fillId="0" borderId="22" xfId="0" quotePrefix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2" xfId="0" quotePrefix="1" applyFont="1" applyFill="1" applyBorder="1" applyAlignment="1">
      <alignment vertical="top" wrapText="1"/>
    </xf>
    <xf numFmtId="0" fontId="3" fillId="0" borderId="17" xfId="0" quotePrefix="1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3" fillId="0" borderId="27" xfId="0" applyFont="1" applyFill="1" applyBorder="1" applyAlignment="1">
      <alignment vertical="center"/>
    </xf>
    <xf numFmtId="0" fontId="3" fillId="0" borderId="30" xfId="0" quotePrefix="1" applyFont="1" applyFill="1" applyBorder="1"/>
    <xf numFmtId="20" fontId="3" fillId="0" borderId="30" xfId="0" quotePrefix="1" applyNumberFormat="1" applyFont="1" applyFill="1" applyBorder="1"/>
    <xf numFmtId="0" fontId="3" fillId="0" borderId="19" xfId="0" applyFont="1" applyFill="1" applyBorder="1"/>
    <xf numFmtId="0" fontId="3" fillId="0" borderId="17" xfId="0" quotePrefix="1" applyFont="1" applyFill="1" applyBorder="1" applyAlignment="1">
      <alignment horizontal="center"/>
    </xf>
    <xf numFmtId="0" fontId="3" fillId="0" borderId="20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3" fillId="0" borderId="12" xfId="0" quotePrefix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31" xfId="0" applyFont="1" applyFill="1" applyBorder="1"/>
    <xf numFmtId="0" fontId="3" fillId="0" borderId="32" xfId="0" applyFont="1" applyFill="1" applyBorder="1"/>
    <xf numFmtId="0" fontId="3" fillId="0" borderId="33" xfId="0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1" fillId="0" borderId="17" xfId="0" applyFont="1" applyFill="1" applyBorder="1" applyAlignment="1">
      <alignment horizontal="center"/>
    </xf>
    <xf numFmtId="0" fontId="3" fillId="0" borderId="21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0" fontId="3" fillId="0" borderId="42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F8" sqref="F8"/>
    </sheetView>
  </sheetViews>
  <sheetFormatPr defaultRowHeight="15.75" x14ac:dyDescent="0.25"/>
  <cols>
    <col min="1" max="1" width="7.5703125" style="1" customWidth="1"/>
    <col min="2" max="2" width="1.5703125" style="1" customWidth="1"/>
    <col min="3" max="3" width="13.7109375" style="1" customWidth="1"/>
    <col min="4" max="4" width="49.85546875" style="1" customWidth="1"/>
    <col min="5" max="5" width="7.7109375" style="1" customWidth="1"/>
    <col min="6" max="6" width="39.7109375" style="2" customWidth="1"/>
    <col min="7" max="16384" width="9.140625" style="1"/>
  </cols>
  <sheetData>
    <row r="1" spans="1:6" x14ac:dyDescent="0.25">
      <c r="A1" s="100" t="s">
        <v>0</v>
      </c>
      <c r="B1" s="100"/>
      <c r="C1" s="100"/>
      <c r="D1" s="100"/>
      <c r="E1" s="100"/>
      <c r="F1" s="100"/>
    </row>
    <row r="2" spans="1:6" ht="15" customHeight="1" x14ac:dyDescent="0.25">
      <c r="A2" s="101" t="s">
        <v>1</v>
      </c>
      <c r="B2" s="101"/>
      <c r="C2" s="101"/>
      <c r="D2" s="101"/>
      <c r="E2" s="101"/>
      <c r="F2" s="101"/>
    </row>
    <row r="3" spans="1:6" ht="16.5" thickBot="1" x14ac:dyDescent="0.3"/>
    <row r="4" spans="1:6" ht="32.25" customHeight="1" thickTop="1" x14ac:dyDescent="0.25">
      <c r="A4" s="3" t="s">
        <v>2</v>
      </c>
      <c r="B4" s="102" t="s">
        <v>3</v>
      </c>
      <c r="C4" s="103"/>
      <c r="D4" s="103"/>
      <c r="E4" s="4" t="s">
        <v>4</v>
      </c>
      <c r="F4" s="5" t="s">
        <v>5</v>
      </c>
    </row>
    <row r="5" spans="1:6" x14ac:dyDescent="0.25">
      <c r="A5" s="6">
        <v>1</v>
      </c>
      <c r="B5" s="7"/>
      <c r="C5" s="7"/>
      <c r="D5" s="7">
        <v>2</v>
      </c>
      <c r="E5" s="8">
        <v>3</v>
      </c>
      <c r="F5" s="9">
        <v>5</v>
      </c>
    </row>
    <row r="6" spans="1:6" ht="18.75" customHeight="1" x14ac:dyDescent="0.25">
      <c r="A6" s="10" t="s">
        <v>6</v>
      </c>
      <c r="B6" s="11"/>
      <c r="C6" s="12" t="s">
        <v>7</v>
      </c>
      <c r="D6" s="13"/>
      <c r="E6" s="14">
        <f>SUM(E7:E17)</f>
        <v>108</v>
      </c>
      <c r="F6" s="15"/>
    </row>
    <row r="7" spans="1:6" ht="18.75" customHeight="1" x14ac:dyDescent="0.25">
      <c r="A7" s="16">
        <v>1</v>
      </c>
      <c r="B7" s="11"/>
      <c r="C7" s="17" t="s">
        <v>8</v>
      </c>
      <c r="D7" s="13"/>
      <c r="E7" s="18">
        <v>6</v>
      </c>
      <c r="F7" s="19" t="s">
        <v>9</v>
      </c>
    </row>
    <row r="8" spans="1:6" ht="18.75" customHeight="1" x14ac:dyDescent="0.25">
      <c r="A8" s="16">
        <v>2</v>
      </c>
      <c r="B8" s="11"/>
      <c r="C8" s="12" t="s">
        <v>10</v>
      </c>
      <c r="D8" s="17"/>
      <c r="E8" s="20">
        <v>3</v>
      </c>
      <c r="F8" s="21" t="s">
        <v>11</v>
      </c>
    </row>
    <row r="9" spans="1:6" ht="18.75" customHeight="1" x14ac:dyDescent="0.25">
      <c r="A9" s="16">
        <v>3</v>
      </c>
      <c r="B9" s="22"/>
      <c r="C9" s="17" t="s">
        <v>12</v>
      </c>
      <c r="D9" s="23"/>
      <c r="E9" s="18">
        <v>18</v>
      </c>
      <c r="F9" s="19" t="s">
        <v>13</v>
      </c>
    </row>
    <row r="10" spans="1:6" ht="18.75" customHeight="1" x14ac:dyDescent="0.25">
      <c r="A10" s="16">
        <v>4</v>
      </c>
      <c r="B10" s="22"/>
      <c r="C10" s="12" t="s">
        <v>14</v>
      </c>
      <c r="D10" s="23"/>
      <c r="E10" s="18">
        <v>3</v>
      </c>
      <c r="F10" s="24" t="s">
        <v>11</v>
      </c>
    </row>
    <row r="11" spans="1:6" ht="18.75" customHeight="1" x14ac:dyDescent="0.25">
      <c r="A11" s="16">
        <v>5</v>
      </c>
      <c r="B11" s="22"/>
      <c r="C11" s="17" t="s">
        <v>15</v>
      </c>
      <c r="D11" s="17"/>
      <c r="E11" s="20">
        <v>18</v>
      </c>
      <c r="F11" s="25" t="s">
        <v>16</v>
      </c>
    </row>
    <row r="12" spans="1:6" ht="18.75" customHeight="1" x14ac:dyDescent="0.25">
      <c r="A12" s="16">
        <v>6</v>
      </c>
      <c r="B12" s="22"/>
      <c r="C12" s="17" t="s">
        <v>17</v>
      </c>
      <c r="D12" s="17"/>
      <c r="E12" s="20">
        <v>18</v>
      </c>
      <c r="F12" s="25" t="s">
        <v>18</v>
      </c>
    </row>
    <row r="13" spans="1:6" ht="18.75" customHeight="1" x14ac:dyDescent="0.25">
      <c r="A13" s="16">
        <v>7</v>
      </c>
      <c r="B13" s="22"/>
      <c r="C13" s="17" t="s">
        <v>19</v>
      </c>
      <c r="D13" s="17"/>
      <c r="E13" s="20">
        <v>9</v>
      </c>
      <c r="F13" s="25" t="s">
        <v>20</v>
      </c>
    </row>
    <row r="14" spans="1:6" ht="18.75" customHeight="1" x14ac:dyDescent="0.25">
      <c r="A14" s="16">
        <v>8</v>
      </c>
      <c r="B14" s="22"/>
      <c r="C14" s="17" t="s">
        <v>21</v>
      </c>
      <c r="D14" s="17"/>
      <c r="E14" s="20">
        <v>9</v>
      </c>
      <c r="F14" s="25" t="s">
        <v>22</v>
      </c>
    </row>
    <row r="15" spans="1:6" ht="18.75" customHeight="1" x14ac:dyDescent="0.25">
      <c r="A15" s="16">
        <v>9</v>
      </c>
      <c r="B15" s="22"/>
      <c r="C15" s="12" t="s">
        <v>23</v>
      </c>
      <c r="D15" s="17"/>
      <c r="E15" s="20">
        <v>3</v>
      </c>
      <c r="F15" s="21" t="s">
        <v>11</v>
      </c>
    </row>
    <row r="16" spans="1:6" ht="18.75" customHeight="1" x14ac:dyDescent="0.25">
      <c r="A16" s="16">
        <v>10</v>
      </c>
      <c r="B16" s="22"/>
      <c r="C16" s="17" t="s">
        <v>24</v>
      </c>
      <c r="D16" s="17"/>
      <c r="E16" s="20">
        <v>18</v>
      </c>
      <c r="F16" s="25" t="s">
        <v>25</v>
      </c>
    </row>
    <row r="17" spans="1:8" ht="18.75" customHeight="1" x14ac:dyDescent="0.25">
      <c r="A17" s="16">
        <v>11</v>
      </c>
      <c r="B17" s="22"/>
      <c r="C17" s="26" t="s">
        <v>26</v>
      </c>
      <c r="D17" s="17"/>
      <c r="E17" s="20">
        <v>3</v>
      </c>
      <c r="F17" s="25" t="s">
        <v>16</v>
      </c>
    </row>
    <row r="18" spans="1:8" ht="20.25" customHeight="1" x14ac:dyDescent="0.25">
      <c r="A18" s="27" t="s">
        <v>27</v>
      </c>
      <c r="B18" s="28"/>
      <c r="C18" s="75" t="s">
        <v>28</v>
      </c>
      <c r="D18" s="75"/>
      <c r="E18" s="29"/>
      <c r="F18" s="30"/>
    </row>
    <row r="19" spans="1:8" ht="19.5" customHeight="1" x14ac:dyDescent="0.25">
      <c r="A19" s="31"/>
      <c r="B19" s="32"/>
      <c r="C19" s="33" t="s">
        <v>29</v>
      </c>
      <c r="D19" s="32"/>
      <c r="E19" s="34" t="s">
        <v>30</v>
      </c>
      <c r="F19" s="104" t="s">
        <v>31</v>
      </c>
    </row>
    <row r="20" spans="1:8" ht="19.5" customHeight="1" x14ac:dyDescent="0.25">
      <c r="A20" s="31"/>
      <c r="B20" s="32"/>
      <c r="C20" s="35" t="s">
        <v>32</v>
      </c>
      <c r="D20" s="36"/>
      <c r="E20" s="34" t="s">
        <v>30</v>
      </c>
      <c r="F20" s="105"/>
    </row>
    <row r="21" spans="1:8" ht="3.75" customHeight="1" x14ac:dyDescent="0.25">
      <c r="A21" s="37"/>
      <c r="B21" s="38"/>
      <c r="C21" s="39"/>
      <c r="D21" s="39"/>
      <c r="E21" s="40"/>
      <c r="F21" s="19"/>
    </row>
    <row r="22" spans="1:8" ht="33.75" customHeight="1" x14ac:dyDescent="0.25">
      <c r="A22" s="41" t="s">
        <v>33</v>
      </c>
      <c r="B22" s="32"/>
      <c r="C22" s="75" t="s">
        <v>34</v>
      </c>
      <c r="D22" s="75"/>
      <c r="E22" s="42">
        <f>SUM(E23:E36)</f>
        <v>193</v>
      </c>
      <c r="F22" s="43"/>
    </row>
    <row r="23" spans="1:8" ht="18.75" customHeight="1" x14ac:dyDescent="0.25">
      <c r="A23" s="16">
        <v>1</v>
      </c>
      <c r="B23" s="17"/>
      <c r="C23" s="17" t="s">
        <v>35</v>
      </c>
      <c r="D23" s="17"/>
      <c r="E23" s="20">
        <v>12</v>
      </c>
      <c r="F23" s="25" t="s">
        <v>36</v>
      </c>
    </row>
    <row r="24" spans="1:8" ht="18.75" customHeight="1" x14ac:dyDescent="0.25">
      <c r="A24" s="16">
        <v>2</v>
      </c>
      <c r="B24" s="17"/>
      <c r="C24" s="17" t="s">
        <v>37</v>
      </c>
      <c r="D24" s="17"/>
      <c r="E24" s="20">
        <v>9</v>
      </c>
      <c r="F24" s="25" t="s">
        <v>38</v>
      </c>
    </row>
    <row r="25" spans="1:8" ht="18.75" customHeight="1" x14ac:dyDescent="0.25">
      <c r="A25" s="16">
        <v>3</v>
      </c>
      <c r="B25" s="17"/>
      <c r="C25" s="17" t="s">
        <v>39</v>
      </c>
      <c r="D25" s="17"/>
      <c r="E25" s="20">
        <v>9</v>
      </c>
      <c r="F25" s="44" t="s">
        <v>40</v>
      </c>
    </row>
    <row r="26" spans="1:8" ht="18.75" customHeight="1" x14ac:dyDescent="0.25">
      <c r="A26" s="16">
        <v>4</v>
      </c>
      <c r="B26" s="17"/>
      <c r="C26" s="17" t="s">
        <v>41</v>
      </c>
      <c r="D26" s="17"/>
      <c r="E26" s="20">
        <v>18</v>
      </c>
      <c r="F26" s="25" t="s">
        <v>42</v>
      </c>
    </row>
    <row r="27" spans="1:8" ht="18.75" customHeight="1" x14ac:dyDescent="0.25">
      <c r="A27" s="16">
        <v>5</v>
      </c>
      <c r="B27" s="17"/>
      <c r="C27" s="12" t="s">
        <v>43</v>
      </c>
      <c r="D27" s="17"/>
      <c r="E27" s="20">
        <v>3</v>
      </c>
      <c r="F27" s="21" t="s">
        <v>11</v>
      </c>
    </row>
    <row r="28" spans="1:8" ht="17.25" customHeight="1" x14ac:dyDescent="0.25">
      <c r="A28" s="16">
        <v>6</v>
      </c>
      <c r="B28" s="17"/>
      <c r="C28" s="17" t="s">
        <v>44</v>
      </c>
      <c r="D28" s="17"/>
      <c r="E28" s="20">
        <v>18</v>
      </c>
      <c r="F28" s="25" t="s">
        <v>45</v>
      </c>
    </row>
    <row r="29" spans="1:8" ht="18.75" customHeight="1" x14ac:dyDescent="0.25">
      <c r="A29" s="78">
        <v>7</v>
      </c>
      <c r="B29" s="88"/>
      <c r="C29" s="90" t="s">
        <v>46</v>
      </c>
      <c r="D29" s="91"/>
      <c r="E29" s="94">
        <v>54</v>
      </c>
      <c r="F29" s="45" t="s">
        <v>47</v>
      </c>
      <c r="H29" s="74">
        <f>E29*2</f>
        <v>108</v>
      </c>
    </row>
    <row r="30" spans="1:8" ht="18.75" customHeight="1" x14ac:dyDescent="0.25">
      <c r="A30" s="79"/>
      <c r="B30" s="89"/>
      <c r="C30" s="92"/>
      <c r="D30" s="93"/>
      <c r="E30" s="95"/>
      <c r="F30" s="45" t="s">
        <v>47</v>
      </c>
      <c r="H30" s="74"/>
    </row>
    <row r="31" spans="1:8" ht="18.75" customHeight="1" x14ac:dyDescent="0.25">
      <c r="A31" s="78">
        <v>8</v>
      </c>
      <c r="B31" s="88"/>
      <c r="C31" s="96" t="s">
        <v>48</v>
      </c>
      <c r="D31" s="97"/>
      <c r="E31" s="86">
        <v>36</v>
      </c>
      <c r="F31" s="46" t="s">
        <v>49</v>
      </c>
      <c r="H31" s="74">
        <f>E31*2</f>
        <v>72</v>
      </c>
    </row>
    <row r="32" spans="1:8" ht="18.75" customHeight="1" x14ac:dyDescent="0.25">
      <c r="A32" s="79"/>
      <c r="B32" s="89"/>
      <c r="C32" s="98"/>
      <c r="D32" s="99"/>
      <c r="E32" s="87"/>
      <c r="F32" s="47" t="s">
        <v>50</v>
      </c>
      <c r="H32" s="74"/>
    </row>
    <row r="33" spans="1:8" ht="18.75" customHeight="1" x14ac:dyDescent="0.25">
      <c r="A33" s="16">
        <v>9</v>
      </c>
      <c r="B33" s="17"/>
      <c r="C33" s="17" t="s">
        <v>51</v>
      </c>
      <c r="D33" s="17"/>
      <c r="E33" s="20">
        <v>18</v>
      </c>
      <c r="F33" s="25" t="s">
        <v>47</v>
      </c>
    </row>
    <row r="34" spans="1:8" ht="18.75" customHeight="1" x14ac:dyDescent="0.25">
      <c r="A34" s="16">
        <v>10</v>
      </c>
      <c r="B34" s="17"/>
      <c r="C34" s="17" t="s">
        <v>52</v>
      </c>
      <c r="D34" s="12"/>
      <c r="E34" s="20" t="s">
        <v>30</v>
      </c>
      <c r="F34" s="48" t="s">
        <v>53</v>
      </c>
    </row>
    <row r="35" spans="1:8" ht="18.75" customHeight="1" x14ac:dyDescent="0.25">
      <c r="A35" s="16">
        <v>11</v>
      </c>
      <c r="B35" s="17"/>
      <c r="C35" s="12" t="s">
        <v>54</v>
      </c>
      <c r="D35" s="12"/>
      <c r="E35" s="49">
        <v>10</v>
      </c>
      <c r="F35" s="25" t="s">
        <v>47</v>
      </c>
    </row>
    <row r="36" spans="1:8" ht="18.75" customHeight="1" x14ac:dyDescent="0.25">
      <c r="A36" s="16">
        <v>12</v>
      </c>
      <c r="B36" s="17"/>
      <c r="C36" s="17" t="s">
        <v>55</v>
      </c>
      <c r="D36" s="17"/>
      <c r="E36" s="20">
        <v>6</v>
      </c>
      <c r="F36" s="25" t="s">
        <v>25</v>
      </c>
    </row>
    <row r="37" spans="1:8" ht="33" customHeight="1" x14ac:dyDescent="0.25">
      <c r="A37" s="27" t="s">
        <v>56</v>
      </c>
      <c r="B37" s="50"/>
      <c r="C37" s="75" t="s">
        <v>57</v>
      </c>
      <c r="D37" s="75"/>
      <c r="E37" s="29"/>
      <c r="F37" s="30"/>
    </row>
    <row r="38" spans="1:8" ht="16.5" customHeight="1" x14ac:dyDescent="0.25">
      <c r="A38" s="31"/>
      <c r="B38" s="51"/>
      <c r="C38" s="52" t="s">
        <v>29</v>
      </c>
      <c r="D38" s="36"/>
      <c r="E38" s="34" t="s">
        <v>30</v>
      </c>
      <c r="F38" s="76" t="s">
        <v>47</v>
      </c>
    </row>
    <row r="39" spans="1:8" ht="16.5" customHeight="1" x14ac:dyDescent="0.25">
      <c r="A39" s="31"/>
      <c r="B39" s="51"/>
      <c r="C39" s="35" t="s">
        <v>32</v>
      </c>
      <c r="D39" s="36"/>
      <c r="E39" s="34" t="s">
        <v>30</v>
      </c>
      <c r="F39" s="77"/>
    </row>
    <row r="40" spans="1:8" ht="6" customHeight="1" x14ac:dyDescent="0.25">
      <c r="A40" s="37"/>
      <c r="B40" s="53"/>
      <c r="C40" s="39"/>
      <c r="D40" s="39"/>
      <c r="E40" s="54"/>
      <c r="F40" s="19"/>
    </row>
    <row r="41" spans="1:8" ht="16.5" customHeight="1" x14ac:dyDescent="0.25">
      <c r="A41" s="41" t="s">
        <v>58</v>
      </c>
      <c r="B41" s="51"/>
      <c r="C41" s="75" t="s">
        <v>59</v>
      </c>
      <c r="D41" s="75"/>
      <c r="E41" s="55">
        <f>SUM(E42:E44)</f>
        <v>31</v>
      </c>
      <c r="F41" s="25"/>
    </row>
    <row r="42" spans="1:8" ht="16.5" customHeight="1" x14ac:dyDescent="0.25">
      <c r="A42" s="41"/>
      <c r="B42" s="51"/>
      <c r="C42" s="36" t="s">
        <v>51</v>
      </c>
      <c r="D42" s="56"/>
      <c r="E42" s="57">
        <v>18</v>
      </c>
      <c r="F42" s="43" t="s">
        <v>47</v>
      </c>
    </row>
    <row r="43" spans="1:8" ht="18.75" customHeight="1" x14ac:dyDescent="0.25">
      <c r="A43" s="16">
        <v>1</v>
      </c>
      <c r="B43" s="17"/>
      <c r="C43" s="17" t="s">
        <v>60</v>
      </c>
      <c r="D43" s="17"/>
      <c r="E43" s="20">
        <v>10</v>
      </c>
      <c r="F43" s="43" t="s">
        <v>47</v>
      </c>
    </row>
    <row r="44" spans="1:8" ht="18.75" customHeight="1" x14ac:dyDescent="0.25">
      <c r="A44" s="58">
        <v>2</v>
      </c>
      <c r="B44" s="59"/>
      <c r="C44" s="60" t="s">
        <v>61</v>
      </c>
      <c r="D44" s="61"/>
      <c r="E44" s="20">
        <v>3</v>
      </c>
      <c r="F44" s="25" t="s">
        <v>62</v>
      </c>
    </row>
    <row r="45" spans="1:8" ht="18.75" customHeight="1" x14ac:dyDescent="0.25">
      <c r="A45" s="62" t="s">
        <v>63</v>
      </c>
      <c r="B45" s="59"/>
      <c r="C45" s="63" t="s">
        <v>64</v>
      </c>
      <c r="D45" s="61"/>
      <c r="E45" s="64">
        <f>SUM(E46:E50)</f>
        <v>15</v>
      </c>
      <c r="F45" s="25"/>
    </row>
    <row r="46" spans="1:8" ht="18.75" customHeight="1" x14ac:dyDescent="0.25">
      <c r="A46" s="58">
        <v>1</v>
      </c>
      <c r="B46" s="59"/>
      <c r="C46" s="60" t="s">
        <v>65</v>
      </c>
      <c r="D46" s="61"/>
      <c r="E46" s="20">
        <v>3</v>
      </c>
      <c r="F46" s="25" t="s">
        <v>66</v>
      </c>
    </row>
    <row r="47" spans="1:8" ht="18.75" customHeight="1" x14ac:dyDescent="0.25">
      <c r="A47" s="78">
        <v>2</v>
      </c>
      <c r="B47" s="80"/>
      <c r="C47" s="82" t="s">
        <v>67</v>
      </c>
      <c r="D47" s="83"/>
      <c r="E47" s="86">
        <v>6</v>
      </c>
      <c r="F47" s="25" t="s">
        <v>62</v>
      </c>
      <c r="H47" s="74"/>
    </row>
    <row r="48" spans="1:8" ht="18.75" customHeight="1" x14ac:dyDescent="0.25">
      <c r="A48" s="79"/>
      <c r="B48" s="81"/>
      <c r="C48" s="84"/>
      <c r="D48" s="85"/>
      <c r="E48" s="87"/>
      <c r="F48" s="25" t="s">
        <v>68</v>
      </c>
      <c r="H48" s="74"/>
    </row>
    <row r="49" spans="1:6" ht="18.75" customHeight="1" x14ac:dyDescent="0.25">
      <c r="A49" s="65">
        <v>3</v>
      </c>
      <c r="B49" s="59"/>
      <c r="C49" s="60" t="s">
        <v>69</v>
      </c>
      <c r="D49" s="61"/>
      <c r="E49" s="20">
        <v>3</v>
      </c>
      <c r="F49" s="25" t="s">
        <v>70</v>
      </c>
    </row>
    <row r="50" spans="1:6" ht="18.75" customHeight="1" x14ac:dyDescent="0.25">
      <c r="A50" s="58">
        <v>4</v>
      </c>
      <c r="B50" s="59"/>
      <c r="C50" s="60" t="s">
        <v>71</v>
      </c>
      <c r="D50" s="61"/>
      <c r="E50" s="20">
        <v>3</v>
      </c>
      <c r="F50" s="66" t="s">
        <v>66</v>
      </c>
    </row>
    <row r="51" spans="1:6" ht="9.75" customHeight="1" x14ac:dyDescent="0.25">
      <c r="A51" s="67"/>
      <c r="B51" s="23"/>
      <c r="C51" s="23"/>
      <c r="D51" s="23"/>
      <c r="E51" s="18"/>
      <c r="F51" s="19"/>
    </row>
    <row r="52" spans="1:6" ht="22.5" customHeight="1" thickBot="1" x14ac:dyDescent="0.3">
      <c r="A52" s="68"/>
      <c r="B52" s="69" t="s">
        <v>72</v>
      </c>
      <c r="C52" s="70"/>
      <c r="D52" s="70"/>
      <c r="E52" s="71">
        <f>SUM(E45+E41+E22+E6)</f>
        <v>347</v>
      </c>
      <c r="F52" s="72"/>
    </row>
    <row r="53" spans="1:6" ht="16.5" thickTop="1" x14ac:dyDescent="0.25">
      <c r="A53" s="2"/>
      <c r="B53" s="2"/>
      <c r="C53" s="2"/>
      <c r="D53" s="2"/>
      <c r="E53" s="2"/>
    </row>
    <row r="60" spans="1:6" x14ac:dyDescent="0.25">
      <c r="A60" s="2"/>
      <c r="B60" s="2"/>
      <c r="C60" s="2"/>
      <c r="D60" s="2"/>
    </row>
    <row r="61" spans="1:6" x14ac:dyDescent="0.25">
      <c r="A61" s="2"/>
      <c r="B61" s="2"/>
      <c r="C61" s="2"/>
      <c r="D61" s="73"/>
    </row>
    <row r="62" spans="1:6" x14ac:dyDescent="0.25">
      <c r="A62" s="2"/>
      <c r="B62" s="2"/>
      <c r="C62" s="2"/>
      <c r="D62" s="73"/>
    </row>
  </sheetData>
  <mergeCells count="24">
    <mergeCell ref="C22:D22"/>
    <mergeCell ref="A1:F1"/>
    <mergeCell ref="A2:F2"/>
    <mergeCell ref="B4:D4"/>
    <mergeCell ref="C18:D18"/>
    <mergeCell ref="F19:F20"/>
    <mergeCell ref="A31:A32"/>
    <mergeCell ref="B31:B32"/>
    <mergeCell ref="C31:D32"/>
    <mergeCell ref="E31:E32"/>
    <mergeCell ref="H31:H32"/>
    <mergeCell ref="A29:A30"/>
    <mergeCell ref="B29:B30"/>
    <mergeCell ref="C29:D30"/>
    <mergeCell ref="E29:E30"/>
    <mergeCell ref="H29:H30"/>
    <mergeCell ref="H47:H48"/>
    <mergeCell ref="C37:D37"/>
    <mergeCell ref="F38:F39"/>
    <mergeCell ref="C41:D41"/>
    <mergeCell ref="A47:A48"/>
    <mergeCell ref="B47:B48"/>
    <mergeCell ref="C47:D48"/>
    <mergeCell ref="E47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2019-06-13T16:05:05Z</dcterms:modified>
</cp:coreProperties>
</file>